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480" windowHeight="8700"/>
  </bookViews>
  <sheets>
    <sheet name="Orario" sheetId="1" r:id="rId1"/>
    <sheet name="Controllo" sheetId="4" r:id="rId2"/>
    <sheet name="Errore" sheetId="5" r:id="rId3"/>
    <sheet name="Stampe" sheetId="6" r:id="rId4"/>
    <sheet name="Docenti" sheetId="7" r:id="rId5"/>
  </sheets>
  <definedNames>
    <definedName name="Cognomi">Docenti!$B$1:$B$80</definedName>
  </definedNames>
  <calcPr calcId="125725"/>
</workbook>
</file>

<file path=xl/calcChain.xml><?xml version="1.0" encoding="utf-8"?>
<calcChain xmlns="http://schemas.openxmlformats.org/spreadsheetml/2006/main">
  <c r="C45" i="6"/>
  <c r="B80" i="7"/>
  <c r="C80"/>
  <c r="B79"/>
  <c r="C79"/>
  <c r="C78"/>
  <c r="B78"/>
  <c r="B33"/>
  <c r="F429" i="6"/>
  <c r="E429"/>
  <c r="D429"/>
  <c r="C429"/>
  <c r="B429"/>
  <c r="F428"/>
  <c r="E428"/>
  <c r="D428"/>
  <c r="C428"/>
  <c r="B428"/>
  <c r="F427"/>
  <c r="E427"/>
  <c r="D427"/>
  <c r="C427"/>
  <c r="B427"/>
  <c r="F426"/>
  <c r="E426"/>
  <c r="D426"/>
  <c r="C426"/>
  <c r="B426"/>
  <c r="F425"/>
  <c r="E425"/>
  <c r="D425"/>
  <c r="C425"/>
  <c r="B425"/>
  <c r="F424"/>
  <c r="E424"/>
  <c r="D424"/>
  <c r="C424"/>
  <c r="B424"/>
  <c r="F423"/>
  <c r="E423"/>
  <c r="D423"/>
  <c r="C423"/>
  <c r="B423"/>
  <c r="F422"/>
  <c r="E422"/>
  <c r="D422"/>
  <c r="C422"/>
  <c r="B422"/>
  <c r="F421"/>
  <c r="E421"/>
  <c r="D421"/>
  <c r="C421"/>
  <c r="B421"/>
  <c r="F420"/>
  <c r="E420"/>
  <c r="D420"/>
  <c r="C420"/>
  <c r="B420"/>
  <c r="F419"/>
  <c r="E419"/>
  <c r="D419"/>
  <c r="C419"/>
  <c r="B419"/>
  <c r="F418"/>
  <c r="E418"/>
  <c r="D418"/>
  <c r="C418"/>
  <c r="B418"/>
  <c r="F417"/>
  <c r="E417"/>
  <c r="D417"/>
  <c r="C417"/>
  <c r="B417"/>
  <c r="F416"/>
  <c r="E416"/>
  <c r="D416"/>
  <c r="C416"/>
  <c r="B416"/>
  <c r="F415"/>
  <c r="E415"/>
  <c r="D415"/>
  <c r="C415"/>
  <c r="B415"/>
  <c r="F414"/>
  <c r="E414"/>
  <c r="D414"/>
  <c r="C414"/>
  <c r="B414"/>
  <c r="F413"/>
  <c r="E413"/>
  <c r="D413"/>
  <c r="C413"/>
  <c r="B413"/>
  <c r="F412"/>
  <c r="E412"/>
  <c r="D412"/>
  <c r="C412"/>
  <c r="B412"/>
  <c r="F411"/>
  <c r="E411"/>
  <c r="D411"/>
  <c r="C411"/>
  <c r="B411"/>
  <c r="F410"/>
  <c r="E410"/>
  <c r="D410"/>
  <c r="C410"/>
  <c r="B410"/>
  <c r="F409"/>
  <c r="E409"/>
  <c r="D409"/>
  <c r="C409"/>
  <c r="B409"/>
  <c r="F408"/>
  <c r="E408"/>
  <c r="D408"/>
  <c r="C408"/>
  <c r="B408"/>
  <c r="F407"/>
  <c r="E407"/>
  <c r="D407"/>
  <c r="C407"/>
  <c r="B407"/>
  <c r="F406"/>
  <c r="E406"/>
  <c r="D406"/>
  <c r="C406"/>
  <c r="B406"/>
  <c r="F405"/>
  <c r="E405"/>
  <c r="D405"/>
  <c r="C405"/>
  <c r="B405"/>
  <c r="F404"/>
  <c r="E404"/>
  <c r="D404"/>
  <c r="C404"/>
  <c r="B404"/>
  <c r="F403"/>
  <c r="E403"/>
  <c r="D403"/>
  <c r="C403"/>
  <c r="B403"/>
  <c r="F402"/>
  <c r="E402"/>
  <c r="D402"/>
  <c r="C402"/>
  <c r="B402"/>
  <c r="F401"/>
  <c r="E401"/>
  <c r="D401"/>
  <c r="C401"/>
  <c r="B401"/>
  <c r="F400"/>
  <c r="E400"/>
  <c r="D400"/>
  <c r="C400"/>
  <c r="B400"/>
  <c r="F399"/>
  <c r="E399"/>
  <c r="D399"/>
  <c r="C399"/>
  <c r="B399"/>
  <c r="F398"/>
  <c r="E398"/>
  <c r="D398"/>
  <c r="C398"/>
  <c r="B398"/>
  <c r="F397"/>
  <c r="E397"/>
  <c r="D397"/>
  <c r="C397"/>
  <c r="B397"/>
  <c r="F396"/>
  <c r="E396"/>
  <c r="D396"/>
  <c r="C396"/>
  <c r="B396"/>
  <c r="F395"/>
  <c r="E395"/>
  <c r="D395"/>
  <c r="C395"/>
  <c r="B395"/>
  <c r="F394"/>
  <c r="E394"/>
  <c r="D394"/>
  <c r="C394"/>
  <c r="B394"/>
  <c r="F393"/>
  <c r="E393"/>
  <c r="D393"/>
  <c r="C393"/>
  <c r="B393"/>
  <c r="F392"/>
  <c r="E392"/>
  <c r="D392"/>
  <c r="C392"/>
  <c r="B392"/>
  <c r="F391"/>
  <c r="E391"/>
  <c r="D391"/>
  <c r="C391"/>
  <c r="B391"/>
  <c r="F390"/>
  <c r="E390"/>
  <c r="D390"/>
  <c r="C390"/>
  <c r="B390"/>
  <c r="F389"/>
  <c r="E389"/>
  <c r="D389"/>
  <c r="C389"/>
  <c r="B389"/>
  <c r="F388"/>
  <c r="E388"/>
  <c r="D388"/>
  <c r="C388"/>
  <c r="B388"/>
  <c r="F386"/>
  <c r="E386"/>
  <c r="D386"/>
  <c r="C386"/>
  <c r="B386"/>
  <c r="F385"/>
  <c r="E385"/>
  <c r="D385"/>
  <c r="C385"/>
  <c r="B385"/>
  <c r="F384"/>
  <c r="E384"/>
  <c r="D384"/>
  <c r="C384"/>
  <c r="B384"/>
  <c r="F383"/>
  <c r="E383"/>
  <c r="D383"/>
  <c r="C383"/>
  <c r="B383"/>
  <c r="F382"/>
  <c r="E382"/>
  <c r="D382"/>
  <c r="C382"/>
  <c r="B382"/>
  <c r="F381"/>
  <c r="E381"/>
  <c r="D381"/>
  <c r="C381"/>
  <c r="B381"/>
  <c r="F380"/>
  <c r="E380"/>
  <c r="D380"/>
  <c r="C380"/>
  <c r="B380"/>
  <c r="F379"/>
  <c r="E379"/>
  <c r="D379"/>
  <c r="C379"/>
  <c r="B379"/>
  <c r="F378"/>
  <c r="E378"/>
  <c r="D378"/>
  <c r="C378"/>
  <c r="B378"/>
  <c r="F377"/>
  <c r="E377"/>
  <c r="D377"/>
  <c r="C377"/>
  <c r="B377"/>
  <c r="F376"/>
  <c r="E376"/>
  <c r="D376"/>
  <c r="C376"/>
  <c r="B376"/>
  <c r="F375"/>
  <c r="E375"/>
  <c r="D375"/>
  <c r="C375"/>
  <c r="B375"/>
  <c r="F374"/>
  <c r="E374"/>
  <c r="D374"/>
  <c r="C374"/>
  <c r="B374"/>
  <c r="F373"/>
  <c r="E373"/>
  <c r="D373"/>
  <c r="C373"/>
  <c r="B373"/>
  <c r="F372"/>
  <c r="E372"/>
  <c r="D372"/>
  <c r="C372"/>
  <c r="B372"/>
  <c r="F371"/>
  <c r="E371"/>
  <c r="D371"/>
  <c r="C371"/>
  <c r="B371"/>
  <c r="F370"/>
  <c r="E370"/>
  <c r="D370"/>
  <c r="C370"/>
  <c r="B370"/>
  <c r="F369"/>
  <c r="E369"/>
  <c r="D369"/>
  <c r="C369"/>
  <c r="B369"/>
  <c r="F368"/>
  <c r="E368"/>
  <c r="D368"/>
  <c r="C368"/>
  <c r="B368"/>
  <c r="F367"/>
  <c r="E367"/>
  <c r="D367"/>
  <c r="C367"/>
  <c r="B367"/>
  <c r="F366"/>
  <c r="E366"/>
  <c r="D366"/>
  <c r="C366"/>
  <c r="B366"/>
  <c r="F365"/>
  <c r="E365"/>
  <c r="D365"/>
  <c r="C365"/>
  <c r="B365"/>
  <c r="F364"/>
  <c r="E364"/>
  <c r="D364"/>
  <c r="C364"/>
  <c r="B364"/>
  <c r="F363"/>
  <c r="E363"/>
  <c r="D363"/>
  <c r="C363"/>
  <c r="B363"/>
  <c r="F362"/>
  <c r="E362"/>
  <c r="D362"/>
  <c r="C362"/>
  <c r="B362"/>
  <c r="F361"/>
  <c r="E361"/>
  <c r="D361"/>
  <c r="C361"/>
  <c r="B361"/>
  <c r="F360"/>
  <c r="E360"/>
  <c r="D360"/>
  <c r="C360"/>
  <c r="B360"/>
  <c r="F359"/>
  <c r="E359"/>
  <c r="D359"/>
  <c r="C359"/>
  <c r="B359"/>
  <c r="F358"/>
  <c r="E358"/>
  <c r="D358"/>
  <c r="C358"/>
  <c r="B358"/>
  <c r="F357"/>
  <c r="E357"/>
  <c r="D357"/>
  <c r="C357"/>
  <c r="B357"/>
  <c r="F356"/>
  <c r="E356"/>
  <c r="D356"/>
  <c r="C356"/>
  <c r="B356"/>
  <c r="F355"/>
  <c r="E355"/>
  <c r="D355"/>
  <c r="C355"/>
  <c r="B355"/>
  <c r="F354"/>
  <c r="E354"/>
  <c r="D354"/>
  <c r="C354"/>
  <c r="B354"/>
  <c r="F353"/>
  <c r="E353"/>
  <c r="D353"/>
  <c r="C353"/>
  <c r="B353"/>
  <c r="F352"/>
  <c r="E352"/>
  <c r="D352"/>
  <c r="C352"/>
  <c r="B352"/>
  <c r="F351"/>
  <c r="E351"/>
  <c r="D351"/>
  <c r="C351"/>
  <c r="B351"/>
  <c r="F350"/>
  <c r="E350"/>
  <c r="D350"/>
  <c r="C350"/>
  <c r="B350"/>
  <c r="F349"/>
  <c r="E349"/>
  <c r="D349"/>
  <c r="C349"/>
  <c r="B349"/>
  <c r="F348"/>
  <c r="E348"/>
  <c r="D348"/>
  <c r="C348"/>
  <c r="B348"/>
  <c r="F347"/>
  <c r="E347"/>
  <c r="D347"/>
  <c r="C347"/>
  <c r="B347"/>
  <c r="F346"/>
  <c r="E346"/>
  <c r="D346"/>
  <c r="C346"/>
  <c r="B346"/>
  <c r="F345"/>
  <c r="E345"/>
  <c r="D345"/>
  <c r="C345"/>
  <c r="B345"/>
  <c r="F343"/>
  <c r="E343"/>
  <c r="D343"/>
  <c r="C343"/>
  <c r="B343"/>
  <c r="F342"/>
  <c r="E342"/>
  <c r="D342"/>
  <c r="C342"/>
  <c r="B342"/>
  <c r="F341"/>
  <c r="E341"/>
  <c r="D341"/>
  <c r="C341"/>
  <c r="B341"/>
  <c r="F340"/>
  <c r="E340"/>
  <c r="D340"/>
  <c r="C340"/>
  <c r="B340"/>
  <c r="F339"/>
  <c r="E339"/>
  <c r="D339"/>
  <c r="C339"/>
  <c r="B339"/>
  <c r="F338"/>
  <c r="E338"/>
  <c r="D338"/>
  <c r="C338"/>
  <c r="B338"/>
  <c r="F337"/>
  <c r="E337"/>
  <c r="D337"/>
  <c r="C337"/>
  <c r="B337"/>
  <c r="F336"/>
  <c r="E336"/>
  <c r="D336"/>
  <c r="C336"/>
  <c r="B336"/>
  <c r="F335"/>
  <c r="E335"/>
  <c r="D335"/>
  <c r="C335"/>
  <c r="B335"/>
  <c r="F334"/>
  <c r="E334"/>
  <c r="D334"/>
  <c r="C334"/>
  <c r="B334"/>
  <c r="F333"/>
  <c r="E333"/>
  <c r="D333"/>
  <c r="C333"/>
  <c r="B333"/>
  <c r="F332"/>
  <c r="E332"/>
  <c r="D332"/>
  <c r="C332"/>
  <c r="B332"/>
  <c r="F331"/>
  <c r="E331"/>
  <c r="D331"/>
  <c r="C331"/>
  <c r="B331"/>
  <c r="F330"/>
  <c r="E330"/>
  <c r="D330"/>
  <c r="C330"/>
  <c r="B330"/>
  <c r="F329"/>
  <c r="E329"/>
  <c r="D329"/>
  <c r="C329"/>
  <c r="B329"/>
  <c r="F328"/>
  <c r="E328"/>
  <c r="D328"/>
  <c r="C328"/>
  <c r="B328"/>
  <c r="F327"/>
  <c r="E327"/>
  <c r="D327"/>
  <c r="C327"/>
  <c r="B327"/>
  <c r="F326"/>
  <c r="E326"/>
  <c r="D326"/>
  <c r="C326"/>
  <c r="B326"/>
  <c r="F325"/>
  <c r="E325"/>
  <c r="D325"/>
  <c r="C325"/>
  <c r="B325"/>
  <c r="F324"/>
  <c r="E324"/>
  <c r="D324"/>
  <c r="C324"/>
  <c r="B324"/>
  <c r="F323"/>
  <c r="E323"/>
  <c r="D323"/>
  <c r="C323"/>
  <c r="B323"/>
  <c r="F322"/>
  <c r="E322"/>
  <c r="D322"/>
  <c r="C322"/>
  <c r="B322"/>
  <c r="F321"/>
  <c r="E321"/>
  <c r="D321"/>
  <c r="C321"/>
  <c r="B321"/>
  <c r="F320"/>
  <c r="E320"/>
  <c r="D320"/>
  <c r="C320"/>
  <c r="B320"/>
  <c r="F319"/>
  <c r="E319"/>
  <c r="D319"/>
  <c r="C319"/>
  <c r="B319"/>
  <c r="F318"/>
  <c r="E318"/>
  <c r="D318"/>
  <c r="C318"/>
  <c r="B318"/>
  <c r="F317"/>
  <c r="E317"/>
  <c r="D317"/>
  <c r="C317"/>
  <c r="B317"/>
  <c r="F316"/>
  <c r="E316"/>
  <c r="D316"/>
  <c r="C316"/>
  <c r="B316"/>
  <c r="F315"/>
  <c r="E315"/>
  <c r="D315"/>
  <c r="C315"/>
  <c r="B315"/>
  <c r="F314"/>
  <c r="E314"/>
  <c r="D314"/>
  <c r="C314"/>
  <c r="B314"/>
  <c r="F313"/>
  <c r="E313"/>
  <c r="D313"/>
  <c r="C313"/>
  <c r="B313"/>
  <c r="F312"/>
  <c r="E312"/>
  <c r="D312"/>
  <c r="C312"/>
  <c r="B312"/>
  <c r="F311"/>
  <c r="E311"/>
  <c r="D311"/>
  <c r="C311"/>
  <c r="B311"/>
  <c r="F310"/>
  <c r="E310"/>
  <c r="D310"/>
  <c r="C310"/>
  <c r="B310"/>
  <c r="F309"/>
  <c r="E309"/>
  <c r="D309"/>
  <c r="C309"/>
  <c r="B309"/>
  <c r="F308"/>
  <c r="E308"/>
  <c r="D308"/>
  <c r="C308"/>
  <c r="B308"/>
  <c r="F307"/>
  <c r="E307"/>
  <c r="D307"/>
  <c r="C307"/>
  <c r="B307"/>
  <c r="F306"/>
  <c r="E306"/>
  <c r="D306"/>
  <c r="C306"/>
  <c r="B306"/>
  <c r="F305"/>
  <c r="E305"/>
  <c r="D305"/>
  <c r="C305"/>
  <c r="B305"/>
  <c r="F304"/>
  <c r="E304"/>
  <c r="D304"/>
  <c r="C304"/>
  <c r="B304"/>
  <c r="F303"/>
  <c r="E303"/>
  <c r="D303"/>
  <c r="C303"/>
  <c r="B303"/>
  <c r="F302"/>
  <c r="E302"/>
  <c r="D302"/>
  <c r="C302"/>
  <c r="B302"/>
  <c r="AY36" i="1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F300" i="6"/>
  <c r="E300"/>
  <c r="D300"/>
  <c r="C300"/>
  <c r="B300"/>
  <c r="F299"/>
  <c r="E299"/>
  <c r="D299"/>
  <c r="C299"/>
  <c r="B299"/>
  <c r="F298"/>
  <c r="E298"/>
  <c r="D298"/>
  <c r="C298"/>
  <c r="B298"/>
  <c r="F297"/>
  <c r="E297"/>
  <c r="D297"/>
  <c r="C297"/>
  <c r="B297"/>
  <c r="F296"/>
  <c r="E296"/>
  <c r="D296"/>
  <c r="C296"/>
  <c r="B296"/>
  <c r="F295"/>
  <c r="E295"/>
  <c r="D295"/>
  <c r="C295"/>
  <c r="B295"/>
  <c r="F294"/>
  <c r="E294"/>
  <c r="D294"/>
  <c r="C294"/>
  <c r="B294"/>
  <c r="F293"/>
  <c r="E293"/>
  <c r="D293"/>
  <c r="C293"/>
  <c r="B293"/>
  <c r="F292"/>
  <c r="E292"/>
  <c r="D292"/>
  <c r="C292"/>
  <c r="B292"/>
  <c r="F291"/>
  <c r="E291"/>
  <c r="D291"/>
  <c r="C291"/>
  <c r="B291"/>
  <c r="F290"/>
  <c r="E290"/>
  <c r="D290"/>
  <c r="C290"/>
  <c r="B290"/>
  <c r="F289"/>
  <c r="E289"/>
  <c r="D289"/>
  <c r="C289"/>
  <c r="B289"/>
  <c r="F288"/>
  <c r="E288"/>
  <c r="D288"/>
  <c r="C288"/>
  <c r="B288"/>
  <c r="F287"/>
  <c r="E287"/>
  <c r="D287"/>
  <c r="C287"/>
  <c r="B287"/>
  <c r="F286"/>
  <c r="E286"/>
  <c r="D286"/>
  <c r="C286"/>
  <c r="B286"/>
  <c r="F285"/>
  <c r="E285"/>
  <c r="D285"/>
  <c r="C285"/>
  <c r="B285"/>
  <c r="F284"/>
  <c r="E284"/>
  <c r="D284"/>
  <c r="C284"/>
  <c r="B284"/>
  <c r="F283"/>
  <c r="E283"/>
  <c r="D283"/>
  <c r="C283"/>
  <c r="B283"/>
  <c r="F282"/>
  <c r="E282"/>
  <c r="D282"/>
  <c r="C282"/>
  <c r="B282"/>
  <c r="F281"/>
  <c r="E281"/>
  <c r="D281"/>
  <c r="C281"/>
  <c r="B281"/>
  <c r="F280"/>
  <c r="E280"/>
  <c r="D280"/>
  <c r="C280"/>
  <c r="B280"/>
  <c r="F279"/>
  <c r="E279"/>
  <c r="D279"/>
  <c r="C279"/>
  <c r="B279"/>
  <c r="F278"/>
  <c r="E278"/>
  <c r="D278"/>
  <c r="C278"/>
  <c r="B278"/>
  <c r="F277"/>
  <c r="E277"/>
  <c r="D277"/>
  <c r="C277"/>
  <c r="B277"/>
  <c r="F276"/>
  <c r="E276"/>
  <c r="D276"/>
  <c r="C276"/>
  <c r="B276"/>
  <c r="F275"/>
  <c r="E275"/>
  <c r="D275"/>
  <c r="C275"/>
  <c r="B275"/>
  <c r="F274"/>
  <c r="E274"/>
  <c r="D274"/>
  <c r="C274"/>
  <c r="B274"/>
  <c r="F273"/>
  <c r="E273"/>
  <c r="D273"/>
  <c r="C273"/>
  <c r="B273"/>
  <c r="F272"/>
  <c r="E272"/>
  <c r="D272"/>
  <c r="C272"/>
  <c r="B272"/>
  <c r="F271"/>
  <c r="E271"/>
  <c r="D271"/>
  <c r="C271"/>
  <c r="B271"/>
  <c r="F270"/>
  <c r="E270"/>
  <c r="D270"/>
  <c r="C270"/>
  <c r="B270"/>
  <c r="F269"/>
  <c r="E269"/>
  <c r="D269"/>
  <c r="C269"/>
  <c r="B269"/>
  <c r="F268"/>
  <c r="E268"/>
  <c r="D268"/>
  <c r="C268"/>
  <c r="B268"/>
  <c r="F267"/>
  <c r="E267"/>
  <c r="D267"/>
  <c r="C267"/>
  <c r="B267"/>
  <c r="F266"/>
  <c r="E266"/>
  <c r="D266"/>
  <c r="C266"/>
  <c r="B266"/>
  <c r="F265"/>
  <c r="E265"/>
  <c r="D265"/>
  <c r="C265"/>
  <c r="B265"/>
  <c r="F264"/>
  <c r="E264"/>
  <c r="D264"/>
  <c r="C264"/>
  <c r="B264"/>
  <c r="F263"/>
  <c r="E263"/>
  <c r="D263"/>
  <c r="C263"/>
  <c r="B263"/>
  <c r="F262"/>
  <c r="E262"/>
  <c r="D262"/>
  <c r="C262"/>
  <c r="B262"/>
  <c r="F261"/>
  <c r="E261"/>
  <c r="D261"/>
  <c r="C261"/>
  <c r="B261"/>
  <c r="F260"/>
  <c r="E260"/>
  <c r="D260"/>
  <c r="C260"/>
  <c r="B260"/>
  <c r="F259"/>
  <c r="E259"/>
  <c r="D259"/>
  <c r="C259"/>
  <c r="B259"/>
  <c r="F257"/>
  <c r="E257"/>
  <c r="D257"/>
  <c r="C257"/>
  <c r="B257"/>
  <c r="F256"/>
  <c r="E256"/>
  <c r="D256"/>
  <c r="C256"/>
  <c r="B256"/>
  <c r="F255"/>
  <c r="E255"/>
  <c r="D255"/>
  <c r="C255"/>
  <c r="B255"/>
  <c r="F254"/>
  <c r="E254"/>
  <c r="D254"/>
  <c r="C254"/>
  <c r="B254"/>
  <c r="F253"/>
  <c r="E253"/>
  <c r="D253"/>
  <c r="C253"/>
  <c r="B253"/>
  <c r="F252"/>
  <c r="E252"/>
  <c r="D252"/>
  <c r="C252"/>
  <c r="B252"/>
  <c r="F251"/>
  <c r="E251"/>
  <c r="D251"/>
  <c r="C251"/>
  <c r="B251"/>
  <c r="F250"/>
  <c r="E250"/>
  <c r="D250"/>
  <c r="C250"/>
  <c r="B250"/>
  <c r="F249"/>
  <c r="E249"/>
  <c r="D249"/>
  <c r="C249"/>
  <c r="B249"/>
  <c r="F248"/>
  <c r="E248"/>
  <c r="D248"/>
  <c r="C248"/>
  <c r="B248"/>
  <c r="F247"/>
  <c r="E247"/>
  <c r="D247"/>
  <c r="C247"/>
  <c r="B247"/>
  <c r="F246"/>
  <c r="E246"/>
  <c r="D246"/>
  <c r="C246"/>
  <c r="B246"/>
  <c r="F245"/>
  <c r="E245"/>
  <c r="D245"/>
  <c r="C245"/>
  <c r="B245"/>
  <c r="F244"/>
  <c r="E244"/>
  <c r="D244"/>
  <c r="C244"/>
  <c r="B244"/>
  <c r="F243"/>
  <c r="E243"/>
  <c r="D243"/>
  <c r="C243"/>
  <c r="B243"/>
  <c r="F242"/>
  <c r="E242"/>
  <c r="D242"/>
  <c r="C242"/>
  <c r="B242"/>
  <c r="F241"/>
  <c r="E241"/>
  <c r="D241"/>
  <c r="C241"/>
  <c r="B241"/>
  <c r="F240"/>
  <c r="E240"/>
  <c r="D240"/>
  <c r="C240"/>
  <c r="B240"/>
  <c r="F239"/>
  <c r="E239"/>
  <c r="D239"/>
  <c r="C239"/>
  <c r="B239"/>
  <c r="F238"/>
  <c r="E238"/>
  <c r="D238"/>
  <c r="C238"/>
  <c r="B238"/>
  <c r="F237"/>
  <c r="E237"/>
  <c r="D237"/>
  <c r="C237"/>
  <c r="B237"/>
  <c r="F236"/>
  <c r="E236"/>
  <c r="D236"/>
  <c r="C236"/>
  <c r="B236"/>
  <c r="F235"/>
  <c r="E235"/>
  <c r="D235"/>
  <c r="C235"/>
  <c r="B235"/>
  <c r="F234"/>
  <c r="E234"/>
  <c r="D234"/>
  <c r="C234"/>
  <c r="B234"/>
  <c r="F233"/>
  <c r="E233"/>
  <c r="D233"/>
  <c r="C233"/>
  <c r="B233"/>
  <c r="F232"/>
  <c r="E232"/>
  <c r="D232"/>
  <c r="C232"/>
  <c r="B232"/>
  <c r="F231"/>
  <c r="E231"/>
  <c r="D231"/>
  <c r="C231"/>
  <c r="B231"/>
  <c r="F230"/>
  <c r="E230"/>
  <c r="D230"/>
  <c r="C230"/>
  <c r="B230"/>
  <c r="F229"/>
  <c r="E229"/>
  <c r="D229"/>
  <c r="C229"/>
  <c r="B229"/>
  <c r="F228"/>
  <c r="E228"/>
  <c r="D228"/>
  <c r="C228"/>
  <c r="B228"/>
  <c r="F227"/>
  <c r="E227"/>
  <c r="D227"/>
  <c r="C227"/>
  <c r="B227"/>
  <c r="F226"/>
  <c r="E226"/>
  <c r="D226"/>
  <c r="C226"/>
  <c r="B226"/>
  <c r="F225"/>
  <c r="E225"/>
  <c r="D225"/>
  <c r="C225"/>
  <c r="B225"/>
  <c r="F224"/>
  <c r="E224"/>
  <c r="D224"/>
  <c r="C224"/>
  <c r="B224"/>
  <c r="F223"/>
  <c r="E223"/>
  <c r="D223"/>
  <c r="C223"/>
  <c r="B223"/>
  <c r="F222"/>
  <c r="E222"/>
  <c r="D222"/>
  <c r="C222"/>
  <c r="B222"/>
  <c r="F221"/>
  <c r="E221"/>
  <c r="D221"/>
  <c r="C221"/>
  <c r="B221"/>
  <c r="F220"/>
  <c r="E220"/>
  <c r="D220"/>
  <c r="C220"/>
  <c r="B220"/>
  <c r="F219"/>
  <c r="E219"/>
  <c r="D219"/>
  <c r="C219"/>
  <c r="B219"/>
  <c r="F218"/>
  <c r="E218"/>
  <c r="D218"/>
  <c r="C218"/>
  <c r="B218"/>
  <c r="F217"/>
  <c r="E217"/>
  <c r="D217"/>
  <c r="C217"/>
  <c r="B217"/>
  <c r="F216"/>
  <c r="E216"/>
  <c r="D216"/>
  <c r="C216"/>
  <c r="B216"/>
  <c r="F214"/>
  <c r="E214"/>
  <c r="D214"/>
  <c r="C214"/>
  <c r="B214"/>
  <c r="F213"/>
  <c r="E213"/>
  <c r="D213"/>
  <c r="C213"/>
  <c r="B213"/>
  <c r="F212"/>
  <c r="E212"/>
  <c r="D212"/>
  <c r="C212"/>
  <c r="B212"/>
  <c r="F211"/>
  <c r="E211"/>
  <c r="D211"/>
  <c r="C211"/>
  <c r="B211"/>
  <c r="F210"/>
  <c r="E210"/>
  <c r="D210"/>
  <c r="C210"/>
  <c r="B210"/>
  <c r="F209"/>
  <c r="E209"/>
  <c r="D209"/>
  <c r="C209"/>
  <c r="B209"/>
  <c r="F208"/>
  <c r="E208"/>
  <c r="D208"/>
  <c r="C208"/>
  <c r="B208"/>
  <c r="F207"/>
  <c r="E207"/>
  <c r="D207"/>
  <c r="C207"/>
  <c r="B207"/>
  <c r="F206"/>
  <c r="E206"/>
  <c r="D206"/>
  <c r="C206"/>
  <c r="B206"/>
  <c r="F205"/>
  <c r="E205"/>
  <c r="D205"/>
  <c r="C205"/>
  <c r="B205"/>
  <c r="F204"/>
  <c r="E204"/>
  <c r="D204"/>
  <c r="C204"/>
  <c r="B204"/>
  <c r="F203"/>
  <c r="E203"/>
  <c r="D203"/>
  <c r="C203"/>
  <c r="B203"/>
  <c r="F202"/>
  <c r="E202"/>
  <c r="D202"/>
  <c r="C202"/>
  <c r="B202"/>
  <c r="F201"/>
  <c r="E201"/>
  <c r="D201"/>
  <c r="C201"/>
  <c r="B201"/>
  <c r="F200"/>
  <c r="E200"/>
  <c r="D200"/>
  <c r="C200"/>
  <c r="B200"/>
  <c r="F199"/>
  <c r="E199"/>
  <c r="D199"/>
  <c r="C199"/>
  <c r="B199"/>
  <c r="F198"/>
  <c r="E198"/>
  <c r="D198"/>
  <c r="C198"/>
  <c r="B198"/>
  <c r="F197"/>
  <c r="E197"/>
  <c r="D197"/>
  <c r="C197"/>
  <c r="B197"/>
  <c r="F196"/>
  <c r="E196"/>
  <c r="D196"/>
  <c r="C196"/>
  <c r="B196"/>
  <c r="F195"/>
  <c r="E195"/>
  <c r="D195"/>
  <c r="C195"/>
  <c r="B195"/>
  <c r="F194"/>
  <c r="E194"/>
  <c r="D194"/>
  <c r="C194"/>
  <c r="B194"/>
  <c r="F193"/>
  <c r="E193"/>
  <c r="D193"/>
  <c r="C193"/>
  <c r="B193"/>
  <c r="F192"/>
  <c r="E192"/>
  <c r="D192"/>
  <c r="C192"/>
  <c r="B192"/>
  <c r="F191"/>
  <c r="E191"/>
  <c r="D191"/>
  <c r="C191"/>
  <c r="B191"/>
  <c r="F190"/>
  <c r="E190"/>
  <c r="D190"/>
  <c r="C190"/>
  <c r="B190"/>
  <c r="F189"/>
  <c r="E189"/>
  <c r="D189"/>
  <c r="C189"/>
  <c r="B189"/>
  <c r="F188"/>
  <c r="E188"/>
  <c r="D188"/>
  <c r="C188"/>
  <c r="B188"/>
  <c r="F187"/>
  <c r="E187"/>
  <c r="D187"/>
  <c r="C187"/>
  <c r="B187"/>
  <c r="F186"/>
  <c r="E186"/>
  <c r="D186"/>
  <c r="C186"/>
  <c r="B186"/>
  <c r="F185"/>
  <c r="E185"/>
  <c r="D185"/>
  <c r="C185"/>
  <c r="B185"/>
  <c r="F184"/>
  <c r="E184"/>
  <c r="D184"/>
  <c r="C184"/>
  <c r="B184"/>
  <c r="F183"/>
  <c r="E183"/>
  <c r="D183"/>
  <c r="C183"/>
  <c r="B183"/>
  <c r="F182"/>
  <c r="E182"/>
  <c r="D182"/>
  <c r="C182"/>
  <c r="B182"/>
  <c r="F181"/>
  <c r="E181"/>
  <c r="D181"/>
  <c r="C181"/>
  <c r="B181"/>
  <c r="F180"/>
  <c r="E180"/>
  <c r="D180"/>
  <c r="C180"/>
  <c r="B180"/>
  <c r="F179"/>
  <c r="E179"/>
  <c r="D179"/>
  <c r="C179"/>
  <c r="B179"/>
  <c r="F178"/>
  <c r="E178"/>
  <c r="D178"/>
  <c r="C178"/>
  <c r="B178"/>
  <c r="F177"/>
  <c r="E177"/>
  <c r="D177"/>
  <c r="C177"/>
  <c r="B177"/>
  <c r="F176"/>
  <c r="E176"/>
  <c r="D176"/>
  <c r="C176"/>
  <c r="B176"/>
  <c r="F175"/>
  <c r="E175"/>
  <c r="D175"/>
  <c r="C175"/>
  <c r="B175"/>
  <c r="F174"/>
  <c r="E174"/>
  <c r="D174"/>
  <c r="C174"/>
  <c r="B174"/>
  <c r="F173"/>
  <c r="E173"/>
  <c r="D173"/>
  <c r="C173"/>
  <c r="B173"/>
  <c r="F171"/>
  <c r="E171"/>
  <c r="D171"/>
  <c r="C171"/>
  <c r="B171"/>
  <c r="F170"/>
  <c r="E170"/>
  <c r="D170"/>
  <c r="C170"/>
  <c r="B170"/>
  <c r="F169"/>
  <c r="E169"/>
  <c r="D169"/>
  <c r="C169"/>
  <c r="B169"/>
  <c r="F168"/>
  <c r="E168"/>
  <c r="D168"/>
  <c r="C168"/>
  <c r="B168"/>
  <c r="F167"/>
  <c r="E167"/>
  <c r="D167"/>
  <c r="C167"/>
  <c r="B167"/>
  <c r="F166"/>
  <c r="E166"/>
  <c r="D166"/>
  <c r="C166"/>
  <c r="B166"/>
  <c r="F165"/>
  <c r="E165"/>
  <c r="D165"/>
  <c r="C165"/>
  <c r="B165"/>
  <c r="F164"/>
  <c r="E164"/>
  <c r="D164"/>
  <c r="C164"/>
  <c r="B164"/>
  <c r="F163"/>
  <c r="E163"/>
  <c r="D163"/>
  <c r="C163"/>
  <c r="B163"/>
  <c r="F162"/>
  <c r="E162"/>
  <c r="D162"/>
  <c r="C162"/>
  <c r="B162"/>
  <c r="F161"/>
  <c r="E161"/>
  <c r="D161"/>
  <c r="C161"/>
  <c r="B161"/>
  <c r="F160"/>
  <c r="E160"/>
  <c r="D160"/>
  <c r="C160"/>
  <c r="B160"/>
  <c r="F159"/>
  <c r="E159"/>
  <c r="D159"/>
  <c r="C159"/>
  <c r="B159"/>
  <c r="F158"/>
  <c r="E158"/>
  <c r="D158"/>
  <c r="C158"/>
  <c r="B158"/>
  <c r="F157"/>
  <c r="E157"/>
  <c r="D157"/>
  <c r="C157"/>
  <c r="B157"/>
  <c r="F156"/>
  <c r="E156"/>
  <c r="D156"/>
  <c r="C156"/>
  <c r="B156"/>
  <c r="F155"/>
  <c r="E155"/>
  <c r="D155"/>
  <c r="C155"/>
  <c r="B155"/>
  <c r="F154"/>
  <c r="E154"/>
  <c r="D154"/>
  <c r="C154"/>
  <c r="B154"/>
  <c r="F153"/>
  <c r="E153"/>
  <c r="D153"/>
  <c r="C153"/>
  <c r="B153"/>
  <c r="F152"/>
  <c r="E152"/>
  <c r="D152"/>
  <c r="C152"/>
  <c r="B152"/>
  <c r="F151"/>
  <c r="E151"/>
  <c r="D151"/>
  <c r="C151"/>
  <c r="B151"/>
  <c r="F150"/>
  <c r="E150"/>
  <c r="D150"/>
  <c r="C150"/>
  <c r="B150"/>
  <c r="F149"/>
  <c r="E149"/>
  <c r="D149"/>
  <c r="C149"/>
  <c r="B149"/>
  <c r="F148"/>
  <c r="E148"/>
  <c r="D148"/>
  <c r="C148"/>
  <c r="B148"/>
  <c r="F147"/>
  <c r="E147"/>
  <c r="D147"/>
  <c r="C147"/>
  <c r="B147"/>
  <c r="F146"/>
  <c r="E146"/>
  <c r="D146"/>
  <c r="C146"/>
  <c r="B146"/>
  <c r="F145"/>
  <c r="E145"/>
  <c r="D145"/>
  <c r="C145"/>
  <c r="B145"/>
  <c r="F144"/>
  <c r="E144"/>
  <c r="D144"/>
  <c r="C144"/>
  <c r="B144"/>
  <c r="F143"/>
  <c r="E143"/>
  <c r="D143"/>
  <c r="C143"/>
  <c r="B143"/>
  <c r="F142"/>
  <c r="E142"/>
  <c r="D142"/>
  <c r="C142"/>
  <c r="B142"/>
  <c r="F141"/>
  <c r="E141"/>
  <c r="D141"/>
  <c r="C141"/>
  <c r="B141"/>
  <c r="F140"/>
  <c r="E140"/>
  <c r="D140"/>
  <c r="C140"/>
  <c r="B140"/>
  <c r="F139"/>
  <c r="E139"/>
  <c r="D139"/>
  <c r="C139"/>
  <c r="B139"/>
  <c r="F138"/>
  <c r="E138"/>
  <c r="D138"/>
  <c r="C138"/>
  <c r="B138"/>
  <c r="F137"/>
  <c r="E137"/>
  <c r="D137"/>
  <c r="C137"/>
  <c r="B137"/>
  <c r="F136"/>
  <c r="E136"/>
  <c r="D136"/>
  <c r="C136"/>
  <c r="B136"/>
  <c r="F135"/>
  <c r="E135"/>
  <c r="D135"/>
  <c r="C135"/>
  <c r="B135"/>
  <c r="F134"/>
  <c r="E134"/>
  <c r="D134"/>
  <c r="C134"/>
  <c r="B134"/>
  <c r="F133"/>
  <c r="E133"/>
  <c r="D133"/>
  <c r="C133"/>
  <c r="B133"/>
  <c r="F132"/>
  <c r="E132"/>
  <c r="D132"/>
  <c r="C132"/>
  <c r="B132"/>
  <c r="F131"/>
  <c r="E131"/>
  <c r="D131"/>
  <c r="C131"/>
  <c r="B131"/>
  <c r="F130"/>
  <c r="E130"/>
  <c r="D130"/>
  <c r="C130"/>
  <c r="B130"/>
  <c r="F128"/>
  <c r="E128"/>
  <c r="D128"/>
  <c r="C128"/>
  <c r="B128"/>
  <c r="F127"/>
  <c r="E127"/>
  <c r="D127"/>
  <c r="C127"/>
  <c r="B127"/>
  <c r="F126"/>
  <c r="E126"/>
  <c r="D126"/>
  <c r="C126"/>
  <c r="B126"/>
  <c r="F125"/>
  <c r="E125"/>
  <c r="D125"/>
  <c r="C125"/>
  <c r="B125"/>
  <c r="F124"/>
  <c r="E124"/>
  <c r="D124"/>
  <c r="C124"/>
  <c r="B124"/>
  <c r="F123"/>
  <c r="E123"/>
  <c r="D123"/>
  <c r="C123"/>
  <c r="B123"/>
  <c r="F122"/>
  <c r="E122"/>
  <c r="D122"/>
  <c r="C122"/>
  <c r="B122"/>
  <c r="F121"/>
  <c r="E121"/>
  <c r="D121"/>
  <c r="C121"/>
  <c r="B121"/>
  <c r="F120"/>
  <c r="E120"/>
  <c r="D120"/>
  <c r="C120"/>
  <c r="B120"/>
  <c r="F119"/>
  <c r="E119"/>
  <c r="D119"/>
  <c r="C119"/>
  <c r="B119"/>
  <c r="F118"/>
  <c r="E118"/>
  <c r="D118"/>
  <c r="C118"/>
  <c r="B118"/>
  <c r="F117"/>
  <c r="E117"/>
  <c r="D117"/>
  <c r="C117"/>
  <c r="B117"/>
  <c r="F116"/>
  <c r="E116"/>
  <c r="D116"/>
  <c r="C116"/>
  <c r="B116"/>
  <c r="F115"/>
  <c r="E115"/>
  <c r="D115"/>
  <c r="C115"/>
  <c r="B115"/>
  <c r="F114"/>
  <c r="E114"/>
  <c r="D114"/>
  <c r="C114"/>
  <c r="B114"/>
  <c r="F113"/>
  <c r="E113"/>
  <c r="D113"/>
  <c r="C113"/>
  <c r="B113"/>
  <c r="F112"/>
  <c r="E112"/>
  <c r="D112"/>
  <c r="C112"/>
  <c r="B112"/>
  <c r="F111"/>
  <c r="E111"/>
  <c r="D111"/>
  <c r="C111"/>
  <c r="B111"/>
  <c r="F110"/>
  <c r="E110"/>
  <c r="D110"/>
  <c r="C110"/>
  <c r="B110"/>
  <c r="F109"/>
  <c r="E109"/>
  <c r="D109"/>
  <c r="C109"/>
  <c r="B109"/>
  <c r="F108"/>
  <c r="E108"/>
  <c r="D108"/>
  <c r="C108"/>
  <c r="B108"/>
  <c r="F107"/>
  <c r="E107"/>
  <c r="D107"/>
  <c r="C107"/>
  <c r="B107"/>
  <c r="F106"/>
  <c r="E106"/>
  <c r="D106"/>
  <c r="C106"/>
  <c r="B106"/>
  <c r="F105"/>
  <c r="E105"/>
  <c r="D105"/>
  <c r="C105"/>
  <c r="B105"/>
  <c r="F104"/>
  <c r="E104"/>
  <c r="D104"/>
  <c r="C104"/>
  <c r="B104"/>
  <c r="F103"/>
  <c r="E103"/>
  <c r="D103"/>
  <c r="C103"/>
  <c r="B103"/>
  <c r="F102"/>
  <c r="E102"/>
  <c r="D102"/>
  <c r="C102"/>
  <c r="B102"/>
  <c r="F101"/>
  <c r="E101"/>
  <c r="D101"/>
  <c r="C101"/>
  <c r="B101"/>
  <c r="F100"/>
  <c r="E100"/>
  <c r="D100"/>
  <c r="C100"/>
  <c r="B100"/>
  <c r="F99"/>
  <c r="E99"/>
  <c r="D99"/>
  <c r="C99"/>
  <c r="B99"/>
  <c r="F98"/>
  <c r="E98"/>
  <c r="D98"/>
  <c r="C98"/>
  <c r="B98"/>
  <c r="F97"/>
  <c r="E97"/>
  <c r="D97"/>
  <c r="C97"/>
  <c r="B97"/>
  <c r="F96"/>
  <c r="E96"/>
  <c r="D96"/>
  <c r="C96"/>
  <c r="B96"/>
  <c r="F95"/>
  <c r="E95"/>
  <c r="D95"/>
  <c r="C95"/>
  <c r="B95"/>
  <c r="F94"/>
  <c r="E94"/>
  <c r="D94"/>
  <c r="C94"/>
  <c r="B94"/>
  <c r="F93"/>
  <c r="E93"/>
  <c r="D93"/>
  <c r="C93"/>
  <c r="B93"/>
  <c r="F92"/>
  <c r="E92"/>
  <c r="D92"/>
  <c r="C92"/>
  <c r="B92"/>
  <c r="F91"/>
  <c r="E91"/>
  <c r="D91"/>
  <c r="C91"/>
  <c r="B91"/>
  <c r="F90"/>
  <c r="E90"/>
  <c r="D90"/>
  <c r="C90"/>
  <c r="B90"/>
  <c r="F89"/>
  <c r="E89"/>
  <c r="D89"/>
  <c r="C89"/>
  <c r="B89"/>
  <c r="F88"/>
  <c r="E88"/>
  <c r="D88"/>
  <c r="C88"/>
  <c r="B88"/>
  <c r="F87"/>
  <c r="E87"/>
  <c r="D87"/>
  <c r="C87"/>
  <c r="B87"/>
  <c r="F85"/>
  <c r="E85"/>
  <c r="D85"/>
  <c r="C85"/>
  <c r="B85"/>
  <c r="F84"/>
  <c r="E84"/>
  <c r="D84"/>
  <c r="C84"/>
  <c r="B84"/>
  <c r="F83"/>
  <c r="E83"/>
  <c r="D83"/>
  <c r="C83"/>
  <c r="B83"/>
  <c r="F82"/>
  <c r="E82"/>
  <c r="D82"/>
  <c r="C82"/>
  <c r="B82"/>
  <c r="F81"/>
  <c r="E81"/>
  <c r="D81"/>
  <c r="C81"/>
  <c r="B81"/>
  <c r="F80"/>
  <c r="E80"/>
  <c r="D80"/>
  <c r="C80"/>
  <c r="B80"/>
  <c r="F79"/>
  <c r="E79"/>
  <c r="D79"/>
  <c r="C79"/>
  <c r="B79"/>
  <c r="F78"/>
  <c r="E78"/>
  <c r="D78"/>
  <c r="C78"/>
  <c r="B78"/>
  <c r="F77"/>
  <c r="E77"/>
  <c r="D77"/>
  <c r="C77"/>
  <c r="B77"/>
  <c r="F76"/>
  <c r="E76"/>
  <c r="D76"/>
  <c r="C76"/>
  <c r="B76"/>
  <c r="F75"/>
  <c r="E75"/>
  <c r="D75"/>
  <c r="C75"/>
  <c r="B75"/>
  <c r="F74"/>
  <c r="E74"/>
  <c r="D74"/>
  <c r="C74"/>
  <c r="B74"/>
  <c r="F73"/>
  <c r="E73"/>
  <c r="D73"/>
  <c r="C73"/>
  <c r="B73"/>
  <c r="F72"/>
  <c r="E72"/>
  <c r="D72"/>
  <c r="C72"/>
  <c r="B72"/>
  <c r="F71"/>
  <c r="E71"/>
  <c r="D71"/>
  <c r="C71"/>
  <c r="B71"/>
  <c r="F70"/>
  <c r="E70"/>
  <c r="D70"/>
  <c r="C70"/>
  <c r="B70"/>
  <c r="F69"/>
  <c r="E69"/>
  <c r="D69"/>
  <c r="C69"/>
  <c r="B69"/>
  <c r="F68"/>
  <c r="E68"/>
  <c r="D68"/>
  <c r="C68"/>
  <c r="B68"/>
  <c r="F67"/>
  <c r="E67"/>
  <c r="D67"/>
  <c r="C67"/>
  <c r="B67"/>
  <c r="F66"/>
  <c r="E66"/>
  <c r="D66"/>
  <c r="C66"/>
  <c r="B66"/>
  <c r="F65"/>
  <c r="E65"/>
  <c r="D65"/>
  <c r="C65"/>
  <c r="B65"/>
  <c r="F64"/>
  <c r="E64"/>
  <c r="D64"/>
  <c r="C64"/>
  <c r="B64"/>
  <c r="F63"/>
  <c r="E63"/>
  <c r="D63"/>
  <c r="C63"/>
  <c r="B63"/>
  <c r="F62"/>
  <c r="E62"/>
  <c r="D62"/>
  <c r="C62"/>
  <c r="B62"/>
  <c r="F61"/>
  <c r="E61"/>
  <c r="D61"/>
  <c r="C61"/>
  <c r="B61"/>
  <c r="F60"/>
  <c r="E60"/>
  <c r="D60"/>
  <c r="C60"/>
  <c r="B60"/>
  <c r="F59"/>
  <c r="E59"/>
  <c r="D59"/>
  <c r="C59"/>
  <c r="B59"/>
  <c r="F58"/>
  <c r="E58"/>
  <c r="D58"/>
  <c r="C58"/>
  <c r="B58"/>
  <c r="F57"/>
  <c r="E57"/>
  <c r="D57"/>
  <c r="C57"/>
  <c r="B57"/>
  <c r="F56"/>
  <c r="E56"/>
  <c r="D56"/>
  <c r="C56"/>
  <c r="B56"/>
  <c r="F55"/>
  <c r="E55"/>
  <c r="D55"/>
  <c r="C55"/>
  <c r="B55"/>
  <c r="F54"/>
  <c r="E54"/>
  <c r="D54"/>
  <c r="C54"/>
  <c r="B54"/>
  <c r="F53"/>
  <c r="E53"/>
  <c r="D53"/>
  <c r="C53"/>
  <c r="B53"/>
  <c r="F52"/>
  <c r="E52"/>
  <c r="D52"/>
  <c r="C52"/>
  <c r="B52"/>
  <c r="F51"/>
  <c r="E51"/>
  <c r="D51"/>
  <c r="C51"/>
  <c r="B51"/>
  <c r="F50"/>
  <c r="E50"/>
  <c r="D50"/>
  <c r="C50"/>
  <c r="B50"/>
  <c r="F49"/>
  <c r="E49"/>
  <c r="D49"/>
  <c r="C49"/>
  <c r="B49"/>
  <c r="F48"/>
  <c r="E48"/>
  <c r="D48"/>
  <c r="C48"/>
  <c r="B48"/>
  <c r="F47"/>
  <c r="E47"/>
  <c r="D47"/>
  <c r="C47"/>
  <c r="B47"/>
  <c r="F46"/>
  <c r="E46"/>
  <c r="D46"/>
  <c r="C46"/>
  <c r="B46"/>
  <c r="F45"/>
  <c r="E45"/>
  <c r="D45"/>
  <c r="B45"/>
  <c r="F44"/>
  <c r="E44"/>
  <c r="D44"/>
  <c r="C44"/>
  <c r="B44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F36"/>
  <c r="E36"/>
  <c r="D36"/>
  <c r="C36"/>
  <c r="B36"/>
  <c r="F35"/>
  <c r="E35"/>
  <c r="D35"/>
  <c r="C35"/>
  <c r="B35"/>
  <c r="F34"/>
  <c r="E34"/>
  <c r="D34"/>
  <c r="C34"/>
  <c r="B34"/>
  <c r="F33"/>
  <c r="E33"/>
  <c r="D33"/>
  <c r="C33"/>
  <c r="B33"/>
  <c r="F32"/>
  <c r="E32"/>
  <c r="D32"/>
  <c r="C32"/>
  <c r="B32"/>
  <c r="F31"/>
  <c r="E31"/>
  <c r="D31"/>
  <c r="C31"/>
  <c r="B31"/>
  <c r="F30"/>
  <c r="E30"/>
  <c r="D30"/>
  <c r="C30"/>
  <c r="B30"/>
  <c r="F29"/>
  <c r="E29"/>
  <c r="D29"/>
  <c r="C29"/>
  <c r="B29"/>
  <c r="F28"/>
  <c r="E28"/>
  <c r="D28"/>
  <c r="C28"/>
  <c r="B28"/>
  <c r="F27"/>
  <c r="E27"/>
  <c r="D27"/>
  <c r="C27"/>
  <c r="B27"/>
  <c r="F26"/>
  <c r="E26"/>
  <c r="D26"/>
  <c r="C26"/>
  <c r="B26"/>
  <c r="F25"/>
  <c r="E25"/>
  <c r="D25"/>
  <c r="C25"/>
  <c r="B25"/>
  <c r="F24"/>
  <c r="E24"/>
  <c r="D24"/>
  <c r="C24"/>
  <c r="B24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F15"/>
  <c r="E15"/>
  <c r="D15"/>
  <c r="C15"/>
  <c r="B15"/>
  <c r="F14"/>
  <c r="E14"/>
  <c r="D14"/>
  <c r="C14"/>
  <c r="B14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  <c r="F5"/>
  <c r="E5"/>
  <c r="D5"/>
  <c r="C5"/>
  <c r="B5"/>
  <c r="F4"/>
  <c r="E4"/>
  <c r="D4"/>
  <c r="C4"/>
  <c r="B4"/>
  <c r="F3"/>
  <c r="E3"/>
  <c r="D3"/>
  <c r="C3"/>
  <c r="B3"/>
  <c r="F2"/>
  <c r="E2"/>
  <c r="D2"/>
  <c r="C2"/>
  <c r="F1"/>
  <c r="E1"/>
  <c r="D1"/>
  <c r="C1"/>
  <c r="B1"/>
  <c r="B2"/>
  <c r="AY42" i="5"/>
  <c r="AX42"/>
  <c r="AW42"/>
  <c r="AV42"/>
  <c r="AU42"/>
  <c r="AY42" i="4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Y41"/>
  <c r="AY41" i="5" s="1"/>
  <c r="AX41" i="4"/>
  <c r="AX41" i="5" s="1"/>
  <c r="AW41" i="4"/>
  <c r="AW41" i="5" s="1"/>
  <c r="AV41" i="4"/>
  <c r="AV41" i="5" s="1"/>
  <c r="AU41" i="4"/>
  <c r="AU41" i="5" s="1"/>
  <c r="AT41" i="4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Y40"/>
  <c r="AY40" i="5" s="1"/>
  <c r="AX40" i="4"/>
  <c r="AX40" i="5" s="1"/>
  <c r="AW40" i="4"/>
  <c r="AW40" i="5" s="1"/>
  <c r="AV40" i="4"/>
  <c r="AV40" i="5" s="1"/>
  <c r="AU40" i="4"/>
  <c r="AU40" i="5" s="1"/>
  <c r="AT40" i="4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Y39"/>
  <c r="AY39" i="5" s="1"/>
  <c r="AX39" i="4"/>
  <c r="AX39" i="5" s="1"/>
  <c r="AW39" i="4"/>
  <c r="AW39" i="5" s="1"/>
  <c r="AV39" i="4"/>
  <c r="AV39" i="5" s="1"/>
  <c r="AU39" i="4"/>
  <c r="AU39" i="5" s="1"/>
  <c r="AT39" i="4"/>
  <c r="AS39"/>
  <c r="AR39"/>
  <c r="AR39" i="5" s="1"/>
  <c r="AQ39" i="4"/>
  <c r="AP39"/>
  <c r="AO39"/>
  <c r="AN39"/>
  <c r="AM39"/>
  <c r="AL39"/>
  <c r="AK39"/>
  <c r="AJ39"/>
  <c r="AJ39" i="5" s="1"/>
  <c r="AI39" i="4"/>
  <c r="AH39"/>
  <c r="AG39"/>
  <c r="AF39"/>
  <c r="AF39" i="5" s="1"/>
  <c r="AE39" i="4"/>
  <c r="AD39"/>
  <c r="AC39"/>
  <c r="AB39"/>
  <c r="AB39" i="5" s="1"/>
  <c r="AA39" i="4"/>
  <c r="Z39"/>
  <c r="Y39"/>
  <c r="X39"/>
  <c r="W39"/>
  <c r="V39"/>
  <c r="U39"/>
  <c r="T39"/>
  <c r="T39" i="5" s="1"/>
  <c r="S39" i="4"/>
  <c r="R39"/>
  <c r="Q39"/>
  <c r="P39"/>
  <c r="P39" i="5" s="1"/>
  <c r="O39" i="4"/>
  <c r="N39"/>
  <c r="M39"/>
  <c r="L39"/>
  <c r="L39" i="5" s="1"/>
  <c r="K39" i="4"/>
  <c r="J39"/>
  <c r="I39"/>
  <c r="H39"/>
  <c r="G39"/>
  <c r="F39"/>
  <c r="E39"/>
  <c r="D39"/>
  <c r="D39" i="5" s="1"/>
  <c r="C39" i="4"/>
  <c r="B39"/>
  <c r="AY38"/>
  <c r="AY38" i="5" s="1"/>
  <c r="AX38" i="4"/>
  <c r="AX38" i="5" s="1"/>
  <c r="AW38" i="4"/>
  <c r="AW38" i="5" s="1"/>
  <c r="AV38" i="4"/>
  <c r="AV38" i="5" s="1"/>
  <c r="AU38" i="4"/>
  <c r="AU38" i="5" s="1"/>
  <c r="AT38" i="4"/>
  <c r="AS38"/>
  <c r="AR38"/>
  <c r="AQ38"/>
  <c r="AP38"/>
  <c r="AO38"/>
  <c r="AN38"/>
  <c r="AN38" i="5" s="1"/>
  <c r="AM38" i="4"/>
  <c r="AL38"/>
  <c r="AK38"/>
  <c r="AJ38"/>
  <c r="AJ38" i="5" s="1"/>
  <c r="AI38" i="4"/>
  <c r="AH38"/>
  <c r="AG38"/>
  <c r="AF38"/>
  <c r="AE38"/>
  <c r="AD38"/>
  <c r="AC38"/>
  <c r="AB38"/>
  <c r="AB38" i="5" s="1"/>
  <c r="AA38" i="4"/>
  <c r="Z38"/>
  <c r="Y38"/>
  <c r="X38"/>
  <c r="X38" i="5" s="1"/>
  <c r="W38" i="4"/>
  <c r="V38"/>
  <c r="U38"/>
  <c r="T38"/>
  <c r="T38" i="5" s="1"/>
  <c r="S38" i="4"/>
  <c r="R38"/>
  <c r="Q38"/>
  <c r="P38"/>
  <c r="O38"/>
  <c r="N38"/>
  <c r="M38"/>
  <c r="L38"/>
  <c r="L38" i="5" s="1"/>
  <c r="K38" i="4"/>
  <c r="J38"/>
  <c r="I38"/>
  <c r="H38"/>
  <c r="H38" i="5" s="1"/>
  <c r="G38" i="4"/>
  <c r="F38"/>
  <c r="E38"/>
  <c r="D38"/>
  <c r="D38" i="5" s="1"/>
  <c r="C38" i="4"/>
  <c r="B38"/>
  <c r="AY37"/>
  <c r="AY37" i="5" s="1"/>
  <c r="AX37" i="4"/>
  <c r="AX37" i="5" s="1"/>
  <c r="AW37" i="4"/>
  <c r="AW37" i="5" s="1"/>
  <c r="AV37" i="4"/>
  <c r="AV37" i="5" s="1"/>
  <c r="AU37" i="4"/>
  <c r="AU37" i="5" s="1"/>
  <c r="AT37" i="4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Y35"/>
  <c r="AY35" i="5" s="1"/>
  <c r="AX35" i="4"/>
  <c r="AX35" i="5" s="1"/>
  <c r="AW35" i="4"/>
  <c r="AW35" i="5" s="1"/>
  <c r="AV35" i="4"/>
  <c r="AV35" i="5" s="1"/>
  <c r="AU35" i="4"/>
  <c r="AU35" i="5" s="1"/>
  <c r="AT35" i="4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Y34"/>
  <c r="AY34" i="5" s="1"/>
  <c r="AX34" i="4"/>
  <c r="AX34" i="5" s="1"/>
  <c r="AW34" i="4"/>
  <c r="AW34" i="5" s="1"/>
  <c r="AV34" i="4"/>
  <c r="AV34" i="5" s="1"/>
  <c r="AU34" i="4"/>
  <c r="AU34" i="5" s="1"/>
  <c r="AT34" i="4"/>
  <c r="AS34"/>
  <c r="AR34"/>
  <c r="AQ34"/>
  <c r="AQ34" i="5" s="1"/>
  <c r="AP34" i="4"/>
  <c r="AO34"/>
  <c r="AN34"/>
  <c r="AM34"/>
  <c r="AM34" i="5" s="1"/>
  <c r="AL34" i="4"/>
  <c r="AK34"/>
  <c r="AJ34"/>
  <c r="AI34"/>
  <c r="AI34" i="5" s="1"/>
  <c r="AH34" i="4"/>
  <c r="AG34"/>
  <c r="AF34"/>
  <c r="AE34"/>
  <c r="AE34" i="5" s="1"/>
  <c r="AD34" i="4"/>
  <c r="AC34"/>
  <c r="AB34"/>
  <c r="AA34"/>
  <c r="AA34" i="5" s="1"/>
  <c r="Z34" i="4"/>
  <c r="Y34"/>
  <c r="X34"/>
  <c r="W34"/>
  <c r="W34" i="5" s="1"/>
  <c r="V34" i="4"/>
  <c r="U34"/>
  <c r="T34"/>
  <c r="S34"/>
  <c r="S34" i="5" s="1"/>
  <c r="R34" i="4"/>
  <c r="Q34"/>
  <c r="P34"/>
  <c r="O34"/>
  <c r="O34" i="5" s="1"/>
  <c r="N34" i="4"/>
  <c r="M34"/>
  <c r="L34"/>
  <c r="K34"/>
  <c r="K34" i="5" s="1"/>
  <c r="J34" i="4"/>
  <c r="I34"/>
  <c r="H34"/>
  <c r="G34"/>
  <c r="G34" i="5" s="1"/>
  <c r="F34" i="4"/>
  <c r="E34"/>
  <c r="D34"/>
  <c r="C34"/>
  <c r="C34" i="5" s="1"/>
  <c r="B34" i="4"/>
  <c r="AY33"/>
  <c r="AY33" i="5" s="1"/>
  <c r="AX33" i="4"/>
  <c r="AX33" i="5" s="1"/>
  <c r="AW33" i="4"/>
  <c r="AW33" i="5" s="1"/>
  <c r="AV33" i="4"/>
  <c r="AV33" i="5" s="1"/>
  <c r="AU33" i="4"/>
  <c r="AU33" i="5" s="1"/>
  <c r="AT33" i="4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Y32"/>
  <c r="AY32" i="5" s="1"/>
  <c r="AX32" i="4"/>
  <c r="AX32" i="5" s="1"/>
  <c r="AW32" i="4"/>
  <c r="AW32" i="5" s="1"/>
  <c r="AV32" i="4"/>
  <c r="AV32" i="5" s="1"/>
  <c r="AU32" i="4"/>
  <c r="AU32" i="5" s="1"/>
  <c r="AT32" i="4"/>
  <c r="AT32" i="5" s="1"/>
  <c r="AS32" i="4"/>
  <c r="AR32"/>
  <c r="AQ32"/>
  <c r="AP32"/>
  <c r="AP32" i="5" s="1"/>
  <c r="AO32" i="4"/>
  <c r="AN32"/>
  <c r="AM32"/>
  <c r="AL32"/>
  <c r="AL32" i="5" s="1"/>
  <c r="AK32" i="4"/>
  <c r="AJ32"/>
  <c r="AI32"/>
  <c r="AH32"/>
  <c r="AH32" i="5" s="1"/>
  <c r="AG32" i="4"/>
  <c r="AF32"/>
  <c r="AE32"/>
  <c r="AD32"/>
  <c r="AD32" i="5" s="1"/>
  <c r="AC32" i="4"/>
  <c r="AB32"/>
  <c r="AA32"/>
  <c r="Z32"/>
  <c r="Y32"/>
  <c r="X32"/>
  <c r="W32"/>
  <c r="V32"/>
  <c r="V32" i="5" s="1"/>
  <c r="U32" i="4"/>
  <c r="T32"/>
  <c r="S32"/>
  <c r="R32"/>
  <c r="R32" i="5" s="1"/>
  <c r="Q32" i="4"/>
  <c r="P32"/>
  <c r="O32"/>
  <c r="N32"/>
  <c r="N32" i="5" s="1"/>
  <c r="M32" i="4"/>
  <c r="L32"/>
  <c r="K32"/>
  <c r="J32"/>
  <c r="J32" i="5" s="1"/>
  <c r="I32" i="4"/>
  <c r="H32"/>
  <c r="G32"/>
  <c r="F32"/>
  <c r="F32" i="5" s="1"/>
  <c r="E32" i="4"/>
  <c r="D32"/>
  <c r="C32"/>
  <c r="B32"/>
  <c r="B32" i="5" s="1"/>
  <c r="AY31" i="4"/>
  <c r="AY31" i="5" s="1"/>
  <c r="AX31" i="4"/>
  <c r="AX31" i="5" s="1"/>
  <c r="AW31" i="4"/>
  <c r="AW31" i="5" s="1"/>
  <c r="AV31" i="4"/>
  <c r="AV31" i="5" s="1"/>
  <c r="AU31" i="4"/>
  <c r="AU31" i="5" s="1"/>
  <c r="AT31" i="4"/>
  <c r="AS31"/>
  <c r="AR31"/>
  <c r="AR31" i="5" s="1"/>
  <c r="AQ31" i="4"/>
  <c r="AP31"/>
  <c r="AO31"/>
  <c r="AN31"/>
  <c r="AM31"/>
  <c r="AL31"/>
  <c r="AK31"/>
  <c r="AJ31"/>
  <c r="AJ31" i="5" s="1"/>
  <c r="AI31" i="4"/>
  <c r="AH31"/>
  <c r="AG31"/>
  <c r="AF31"/>
  <c r="AF31" i="5" s="1"/>
  <c r="AE31" i="4"/>
  <c r="AD31"/>
  <c r="AC31"/>
  <c r="AB31"/>
  <c r="AB31" i="5" s="1"/>
  <c r="AA31" i="4"/>
  <c r="Z31"/>
  <c r="Y31"/>
  <c r="X31"/>
  <c r="X31" i="5" s="1"/>
  <c r="W31" i="4"/>
  <c r="V31"/>
  <c r="U31"/>
  <c r="T31"/>
  <c r="T31" i="5" s="1"/>
  <c r="S31" i="4"/>
  <c r="R31"/>
  <c r="Q31"/>
  <c r="P31"/>
  <c r="P31" i="5" s="1"/>
  <c r="O31" i="4"/>
  <c r="N31"/>
  <c r="M31"/>
  <c r="L31"/>
  <c r="L31" i="5" s="1"/>
  <c r="K31" i="4"/>
  <c r="J31"/>
  <c r="I31"/>
  <c r="H31"/>
  <c r="H31" i="5" s="1"/>
  <c r="G31" i="4"/>
  <c r="F31"/>
  <c r="E31"/>
  <c r="D31"/>
  <c r="D31" i="5" s="1"/>
  <c r="C31" i="4"/>
  <c r="B31"/>
  <c r="AY30"/>
  <c r="AY30" i="5" s="1"/>
  <c r="AX30" i="4"/>
  <c r="AX30" i="5" s="1"/>
  <c r="AW30" i="4"/>
  <c r="AW30" i="5" s="1"/>
  <c r="AV30" i="4"/>
  <c r="AV30" i="5" s="1"/>
  <c r="AU30" i="4"/>
  <c r="AU30" i="5" s="1"/>
  <c r="AT30" i="4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Y28"/>
  <c r="AY28" i="5" s="1"/>
  <c r="AX28" i="4"/>
  <c r="AX28" i="5" s="1"/>
  <c r="AW28" i="4"/>
  <c r="AW28" i="5" s="1"/>
  <c r="AV28" i="4"/>
  <c r="AV28" i="5" s="1"/>
  <c r="AU28" i="4"/>
  <c r="AU28" i="5" s="1"/>
  <c r="AT28" i="4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Y27"/>
  <c r="AY27" i="5" s="1"/>
  <c r="AX27" i="4"/>
  <c r="AX27" i="5" s="1"/>
  <c r="AW27" i="4"/>
  <c r="AW27" i="5" s="1"/>
  <c r="AV27" i="4"/>
  <c r="AV27" i="5" s="1"/>
  <c r="AU27" i="4"/>
  <c r="AU27" i="5" s="1"/>
  <c r="AT27" i="4"/>
  <c r="AT27" i="5" s="1"/>
  <c r="AS27" i="4"/>
  <c r="AR27"/>
  <c r="AQ27"/>
  <c r="AQ27" i="5" s="1"/>
  <c r="AP27" i="4"/>
  <c r="AP27" i="5" s="1"/>
  <c r="AO27" i="4"/>
  <c r="AN27"/>
  <c r="AM27"/>
  <c r="AM27" i="5" s="1"/>
  <c r="AL27" i="4"/>
  <c r="AL27" i="5" s="1"/>
  <c r="AK27" i="4"/>
  <c r="AJ27"/>
  <c r="AI27"/>
  <c r="AI27" i="5" s="1"/>
  <c r="AH27" i="4"/>
  <c r="AH27" i="5" s="1"/>
  <c r="AG27" i="4"/>
  <c r="AF27"/>
  <c r="AE27"/>
  <c r="AD27"/>
  <c r="AD27" i="5" s="1"/>
  <c r="AC27" i="4"/>
  <c r="AB27"/>
  <c r="AA27"/>
  <c r="AA27" i="5" s="1"/>
  <c r="Z27" i="4"/>
  <c r="Z27" i="5" s="1"/>
  <c r="Y27" i="4"/>
  <c r="X27"/>
  <c r="W27"/>
  <c r="W27" i="5" s="1"/>
  <c r="V27" i="4"/>
  <c r="V27" i="5" s="1"/>
  <c r="U27" i="4"/>
  <c r="T27"/>
  <c r="S27"/>
  <c r="S27" i="5" s="1"/>
  <c r="R27" i="4"/>
  <c r="R27" i="5" s="1"/>
  <c r="Q27" i="4"/>
  <c r="P27"/>
  <c r="O27"/>
  <c r="N27"/>
  <c r="N27" i="5" s="1"/>
  <c r="M27" i="4"/>
  <c r="L27"/>
  <c r="K27"/>
  <c r="K27" i="5" s="1"/>
  <c r="J27" i="4"/>
  <c r="J27" i="5" s="1"/>
  <c r="I27" i="4"/>
  <c r="H27"/>
  <c r="G27"/>
  <c r="G27" i="5" s="1"/>
  <c r="F27" i="4"/>
  <c r="F27" i="5" s="1"/>
  <c r="E27" i="4"/>
  <c r="D27"/>
  <c r="C27"/>
  <c r="C27" i="5" s="1"/>
  <c r="B27" i="4"/>
  <c r="B27" i="5" s="1"/>
  <c r="AY26" i="4"/>
  <c r="AY26" i="5" s="1"/>
  <c r="AX26" i="4"/>
  <c r="AX26" i="5" s="1"/>
  <c r="AW26" i="4"/>
  <c r="AW26" i="5" s="1"/>
  <c r="AV26" i="4"/>
  <c r="AV26" i="5" s="1"/>
  <c r="AU26" i="4"/>
  <c r="AU26" i="5" s="1"/>
  <c r="AT26" i="4"/>
  <c r="AS26"/>
  <c r="AS26" i="5" s="1"/>
  <c r="AR26" i="4"/>
  <c r="AQ26"/>
  <c r="AP26"/>
  <c r="AO26"/>
  <c r="AO26" i="5" s="1"/>
  <c r="AN26" i="4"/>
  <c r="AM26"/>
  <c r="AL26"/>
  <c r="AK26"/>
  <c r="AK26" i="5" s="1"/>
  <c r="AJ26" i="4"/>
  <c r="AI26"/>
  <c r="AH26"/>
  <c r="AG26"/>
  <c r="AG26" i="5" s="1"/>
  <c r="AF26" i="4"/>
  <c r="AE26"/>
  <c r="AD26"/>
  <c r="AC26"/>
  <c r="AB26"/>
  <c r="AA26"/>
  <c r="Z26"/>
  <c r="Y26"/>
  <c r="Y26" i="5" s="1"/>
  <c r="X26" i="4"/>
  <c r="W26"/>
  <c r="V26"/>
  <c r="U26"/>
  <c r="U26" i="5" s="1"/>
  <c r="T26" i="4"/>
  <c r="S26"/>
  <c r="R26"/>
  <c r="Q26"/>
  <c r="Q26" i="5" s="1"/>
  <c r="P26" i="4"/>
  <c r="O26"/>
  <c r="N26"/>
  <c r="M26"/>
  <c r="L26"/>
  <c r="K26"/>
  <c r="J26"/>
  <c r="I26"/>
  <c r="I26" i="5" s="1"/>
  <c r="H26" i="4"/>
  <c r="G26"/>
  <c r="F26"/>
  <c r="E26"/>
  <c r="E26" i="5" s="1"/>
  <c r="D26" i="4"/>
  <c r="C26"/>
  <c r="B26"/>
  <c r="AY25"/>
  <c r="AY25" i="5" s="1"/>
  <c r="AX25" i="4"/>
  <c r="AX25" i="5" s="1"/>
  <c r="AW25" i="4"/>
  <c r="AW25" i="5" s="1"/>
  <c r="AV25" i="4"/>
  <c r="AV25" i="5" s="1"/>
  <c r="AU25" i="4"/>
  <c r="AU25" i="5" s="1"/>
  <c r="AT25" i="4"/>
  <c r="AT25" i="5" s="1"/>
  <c r="AS25" i="4"/>
  <c r="AR25"/>
  <c r="AQ25"/>
  <c r="AQ25" i="5" s="1"/>
  <c r="AP25" i="4"/>
  <c r="AP25" i="5" s="1"/>
  <c r="AO25" i="4"/>
  <c r="AN25"/>
  <c r="AM25"/>
  <c r="AL25"/>
  <c r="AL25" i="5" s="1"/>
  <c r="AK25" i="4"/>
  <c r="AJ25"/>
  <c r="AI25"/>
  <c r="AI25" i="5" s="1"/>
  <c r="AH25" i="4"/>
  <c r="AH25" i="5" s="1"/>
  <c r="AG25" i="4"/>
  <c r="AF25"/>
  <c r="AE25"/>
  <c r="AE25" i="5" s="1"/>
  <c r="AD25" i="4"/>
  <c r="AD25" i="5" s="1"/>
  <c r="AC25" i="4"/>
  <c r="AB25"/>
  <c r="AA25"/>
  <c r="AA25" i="5" s="1"/>
  <c r="Z25" i="4"/>
  <c r="Z25" i="5" s="1"/>
  <c r="Y25" i="4"/>
  <c r="X25"/>
  <c r="W25"/>
  <c r="V25"/>
  <c r="V25" i="5" s="1"/>
  <c r="U25" i="4"/>
  <c r="T25"/>
  <c r="S25"/>
  <c r="S25" i="5" s="1"/>
  <c r="R25" i="4"/>
  <c r="R25" i="5" s="1"/>
  <c r="Q25" i="4"/>
  <c r="P25"/>
  <c r="O25"/>
  <c r="O25" i="5" s="1"/>
  <c r="N25" i="4"/>
  <c r="N25" i="5" s="1"/>
  <c r="M25" i="4"/>
  <c r="L25"/>
  <c r="K25"/>
  <c r="K25" i="5" s="1"/>
  <c r="J25" i="4"/>
  <c r="J25" i="5" s="1"/>
  <c r="I25" i="4"/>
  <c r="H25"/>
  <c r="G25"/>
  <c r="F25"/>
  <c r="F25" i="5" s="1"/>
  <c r="E25" i="4"/>
  <c r="D25"/>
  <c r="C25"/>
  <c r="C25" i="5" s="1"/>
  <c r="B25" i="4"/>
  <c r="B25" i="5" s="1"/>
  <c r="AY24" i="4"/>
  <c r="AY24" i="5" s="1"/>
  <c r="AX24" i="4"/>
  <c r="AX24" i="5" s="1"/>
  <c r="AW24" i="4"/>
  <c r="AW24" i="5" s="1"/>
  <c r="AV24" i="4"/>
  <c r="AV24" i="5" s="1"/>
  <c r="AU24" i="4"/>
  <c r="AU24" i="5" s="1"/>
  <c r="AT24" i="4"/>
  <c r="AS24"/>
  <c r="AS24" i="5" s="1"/>
  <c r="AR24" i="4"/>
  <c r="AQ24"/>
  <c r="AP24"/>
  <c r="AO24"/>
  <c r="AN24"/>
  <c r="AM24"/>
  <c r="AL24"/>
  <c r="AK24"/>
  <c r="AK24" i="5" s="1"/>
  <c r="AJ24" i="4"/>
  <c r="AI24"/>
  <c r="AH24"/>
  <c r="AG24"/>
  <c r="AG24" i="5" s="1"/>
  <c r="AF24" i="4"/>
  <c r="AE24"/>
  <c r="AD24"/>
  <c r="AC24"/>
  <c r="AC24" i="5" s="1"/>
  <c r="AB24" i="4"/>
  <c r="AA24"/>
  <c r="Z24"/>
  <c r="Y24"/>
  <c r="X24"/>
  <c r="W24"/>
  <c r="V24"/>
  <c r="U24"/>
  <c r="U24" i="5" s="1"/>
  <c r="T24" i="4"/>
  <c r="S24"/>
  <c r="R24"/>
  <c r="Q24"/>
  <c r="Q24" i="5" s="1"/>
  <c r="P24" i="4"/>
  <c r="O24"/>
  <c r="N24"/>
  <c r="M24"/>
  <c r="M24" i="5" s="1"/>
  <c r="L24" i="4"/>
  <c r="K24"/>
  <c r="J24"/>
  <c r="I24"/>
  <c r="H24"/>
  <c r="G24"/>
  <c r="F24"/>
  <c r="E24"/>
  <c r="E24" i="5" s="1"/>
  <c r="D24" i="4"/>
  <c r="C24"/>
  <c r="B24"/>
  <c r="AY23"/>
  <c r="AY23" i="5" s="1"/>
  <c r="AX23" i="4"/>
  <c r="AX23" i="5" s="1"/>
  <c r="AW23" i="4"/>
  <c r="AW23" i="5" s="1"/>
  <c r="AV23" i="4"/>
  <c r="AV23" i="5" s="1"/>
  <c r="AU23" i="4"/>
  <c r="AU23" i="5" s="1"/>
  <c r="AT23" i="4"/>
  <c r="AT23" i="5" s="1"/>
  <c r="AS23" i="4"/>
  <c r="AR23"/>
  <c r="AR23" i="5" s="1"/>
  <c r="AQ23" i="4"/>
  <c r="AQ23" i="5" s="1"/>
  <c r="AP23" i="4"/>
  <c r="AP23" i="5" s="1"/>
  <c r="AO23" i="4"/>
  <c r="AN23"/>
  <c r="AN23" i="5" s="1"/>
  <c r="AM23" i="4"/>
  <c r="AM23" i="5" s="1"/>
  <c r="AL23" i="4"/>
  <c r="AL23" i="5" s="1"/>
  <c r="AK23" i="4"/>
  <c r="AJ23"/>
  <c r="AJ23" i="5" s="1"/>
  <c r="AI23" i="4"/>
  <c r="AI23" i="5" s="1"/>
  <c r="AH23" i="4"/>
  <c r="AG23"/>
  <c r="AF23"/>
  <c r="AE23"/>
  <c r="AD23"/>
  <c r="AD23" i="5" s="1"/>
  <c r="AC23" i="4"/>
  <c r="AB23"/>
  <c r="AB23" i="5" s="1"/>
  <c r="AA23" i="4"/>
  <c r="AA23" i="5" s="1"/>
  <c r="Z23" i="4"/>
  <c r="Z23" i="5" s="1"/>
  <c r="Y23" i="4"/>
  <c r="X23"/>
  <c r="W23"/>
  <c r="V23"/>
  <c r="V23" i="5" s="1"/>
  <c r="U23" i="4"/>
  <c r="T23"/>
  <c r="T23" i="5" s="1"/>
  <c r="S23" i="4"/>
  <c r="S23" i="5" s="1"/>
  <c r="R23" i="4"/>
  <c r="R23" i="5" s="1"/>
  <c r="Q23" i="4"/>
  <c r="P23"/>
  <c r="P23" i="5" s="1"/>
  <c r="O23" i="4"/>
  <c r="O23" i="5" s="1"/>
  <c r="N23" i="4"/>
  <c r="N23" i="5" s="1"/>
  <c r="M23" i="4"/>
  <c r="L23"/>
  <c r="L23" i="5" s="1"/>
  <c r="K23" i="4"/>
  <c r="K23" i="5" s="1"/>
  <c r="J23" i="4"/>
  <c r="J23" i="5" s="1"/>
  <c r="I23" i="4"/>
  <c r="H23"/>
  <c r="H23" i="5" s="1"/>
  <c r="G23" i="4"/>
  <c r="G23" i="5" s="1"/>
  <c r="F23" i="4"/>
  <c r="F23" i="5" s="1"/>
  <c r="E23" i="4"/>
  <c r="D23"/>
  <c r="C23"/>
  <c r="B23"/>
  <c r="B23" i="5" s="1"/>
  <c r="AY21" i="4"/>
  <c r="AY21" i="5" s="1"/>
  <c r="AX21" i="4"/>
  <c r="AX21" i="5" s="1"/>
  <c r="AW21" i="4"/>
  <c r="AW21" i="5" s="1"/>
  <c r="AV21" i="4"/>
  <c r="AV21" i="5" s="1"/>
  <c r="AU21" i="4"/>
  <c r="AU21" i="5" s="1"/>
  <c r="AT21" i="4"/>
  <c r="AS21"/>
  <c r="AR21"/>
  <c r="AQ21"/>
  <c r="AQ21" i="5" s="1"/>
  <c r="AP21" i="4"/>
  <c r="AO21"/>
  <c r="AN21"/>
  <c r="AM21"/>
  <c r="AM21" i="5" s="1"/>
  <c r="AL21" i="4"/>
  <c r="AK21"/>
  <c r="AJ21"/>
  <c r="AI21"/>
  <c r="AH21"/>
  <c r="AG21"/>
  <c r="AF21"/>
  <c r="AE21"/>
  <c r="AE21" i="5" s="1"/>
  <c r="AD21" i="4"/>
  <c r="AC21"/>
  <c r="AB21"/>
  <c r="AA21"/>
  <c r="AA21" i="5" s="1"/>
  <c r="Z21" i="4"/>
  <c r="Y21"/>
  <c r="X21"/>
  <c r="W21"/>
  <c r="W21" i="5" s="1"/>
  <c r="V21" i="4"/>
  <c r="U21"/>
  <c r="T21"/>
  <c r="S21"/>
  <c r="R21"/>
  <c r="Q21"/>
  <c r="P21"/>
  <c r="O21"/>
  <c r="O21" i="5" s="1"/>
  <c r="N21" i="4"/>
  <c r="M21"/>
  <c r="L21"/>
  <c r="K21"/>
  <c r="K21" i="5" s="1"/>
  <c r="J21" i="4"/>
  <c r="I21"/>
  <c r="H21"/>
  <c r="G21"/>
  <c r="G21" i="5" s="1"/>
  <c r="F21" i="4"/>
  <c r="E21"/>
  <c r="D21"/>
  <c r="C21"/>
  <c r="B21"/>
  <c r="AY20"/>
  <c r="AY20" i="5" s="1"/>
  <c r="AX20" i="4"/>
  <c r="AX20" i="5" s="1"/>
  <c r="AW20" i="4"/>
  <c r="AW20" i="5" s="1"/>
  <c r="AV20" i="4"/>
  <c r="AV20" i="5" s="1"/>
  <c r="AU20" i="4"/>
  <c r="AU20" i="5" s="1"/>
  <c r="AT20" i="4"/>
  <c r="AS20"/>
  <c r="AS20" i="5" s="1"/>
  <c r="AR20" i="4"/>
  <c r="AQ20"/>
  <c r="AP20"/>
  <c r="AO20"/>
  <c r="AO20" i="5" s="1"/>
  <c r="AN20" i="4"/>
  <c r="AM20"/>
  <c r="AL20"/>
  <c r="AK20"/>
  <c r="AK20" i="5" s="1"/>
  <c r="AJ20" i="4"/>
  <c r="AI20"/>
  <c r="AH20"/>
  <c r="AG20"/>
  <c r="AG20" i="5" s="1"/>
  <c r="AF20" i="4"/>
  <c r="AE20"/>
  <c r="AD20"/>
  <c r="AC20"/>
  <c r="AB20"/>
  <c r="AA20"/>
  <c r="Z20"/>
  <c r="Y20"/>
  <c r="Y20" i="5" s="1"/>
  <c r="X20" i="4"/>
  <c r="W20"/>
  <c r="V20"/>
  <c r="U20"/>
  <c r="U20" i="5" s="1"/>
  <c r="T20" i="4"/>
  <c r="S20"/>
  <c r="R20"/>
  <c r="Q20"/>
  <c r="Q20" i="5" s="1"/>
  <c r="P20" i="4"/>
  <c r="O20"/>
  <c r="N20"/>
  <c r="M20"/>
  <c r="L20"/>
  <c r="K20"/>
  <c r="J20"/>
  <c r="I20"/>
  <c r="I20" i="5" s="1"/>
  <c r="H20" i="4"/>
  <c r="G20"/>
  <c r="F20"/>
  <c r="E20"/>
  <c r="E20" i="5" s="1"/>
  <c r="D20" i="4"/>
  <c r="C20"/>
  <c r="B20"/>
  <c r="AY19"/>
  <c r="AY19" i="5" s="1"/>
  <c r="AX19" i="4"/>
  <c r="AX19" i="5" s="1"/>
  <c r="AW19" i="4"/>
  <c r="AW19" i="5" s="1"/>
  <c r="AV19" i="4"/>
  <c r="AV19" i="5" s="1"/>
  <c r="AU19" i="4"/>
  <c r="AU19" i="5" s="1"/>
  <c r="AT19" i="4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O19" i="5" s="1"/>
  <c r="N19" i="4"/>
  <c r="M19"/>
  <c r="L19"/>
  <c r="K19"/>
  <c r="J19"/>
  <c r="I19"/>
  <c r="H19"/>
  <c r="G19"/>
  <c r="F19"/>
  <c r="E19"/>
  <c r="D19"/>
  <c r="C19"/>
  <c r="C19" i="5" s="1"/>
  <c r="B19" i="4"/>
  <c r="AY18"/>
  <c r="AY18" i="5" s="1"/>
  <c r="AX18" i="4"/>
  <c r="AX18" i="5" s="1"/>
  <c r="AW18" i="4"/>
  <c r="AW18" i="5" s="1"/>
  <c r="AV18" i="4"/>
  <c r="AV18" i="5" s="1"/>
  <c r="AU18" i="4"/>
  <c r="AU18" i="5" s="1"/>
  <c r="AT18" i="4"/>
  <c r="AS18"/>
  <c r="AS18" i="5" s="1"/>
  <c r="AR18" i="4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Y17"/>
  <c r="AY17" i="5" s="1"/>
  <c r="AX17" i="4"/>
  <c r="AX17" i="5" s="1"/>
  <c r="AW17" i="4"/>
  <c r="AW17" i="5" s="1"/>
  <c r="AV17" i="4"/>
  <c r="AV17" i="5" s="1"/>
  <c r="AU17" i="4"/>
  <c r="AU17" i="5" s="1"/>
  <c r="AT17" i="4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Y16"/>
  <c r="AY16" i="5" s="1"/>
  <c r="AX16" i="4"/>
  <c r="AX16" i="5" s="1"/>
  <c r="AW16" i="4"/>
  <c r="AW16" i="5" s="1"/>
  <c r="AV16" i="4"/>
  <c r="AV16" i="5" s="1"/>
  <c r="AU16" i="4"/>
  <c r="AU16" i="5" s="1"/>
  <c r="AT16" i="4"/>
  <c r="AT16" i="5" s="1"/>
  <c r="AS16" i="4"/>
  <c r="AR16"/>
  <c r="AQ16"/>
  <c r="AP16"/>
  <c r="AP16" i="5" s="1"/>
  <c r="AO16" i="4"/>
  <c r="AN16"/>
  <c r="AM16"/>
  <c r="AL16"/>
  <c r="AL16" i="5" s="1"/>
  <c r="AK16" i="4"/>
  <c r="AJ16"/>
  <c r="AI16"/>
  <c r="AH16"/>
  <c r="AH16" i="5" s="1"/>
  <c r="AG16" i="4"/>
  <c r="AF16"/>
  <c r="AE16"/>
  <c r="AD16"/>
  <c r="AD16" i="5" s="1"/>
  <c r="AC16" i="4"/>
  <c r="AB16"/>
  <c r="AA16"/>
  <c r="Z16"/>
  <c r="Z16" i="5" s="1"/>
  <c r="Y16" i="4"/>
  <c r="X16"/>
  <c r="W16"/>
  <c r="V16"/>
  <c r="V16" i="5" s="1"/>
  <c r="U16" i="4"/>
  <c r="T16"/>
  <c r="S16"/>
  <c r="R16"/>
  <c r="Q16"/>
  <c r="P16"/>
  <c r="O16"/>
  <c r="N16"/>
  <c r="N16" i="5" s="1"/>
  <c r="M16" i="4"/>
  <c r="L16"/>
  <c r="K16"/>
  <c r="J16"/>
  <c r="I16"/>
  <c r="H16"/>
  <c r="G16"/>
  <c r="F16"/>
  <c r="F16" i="5" s="1"/>
  <c r="E16" i="4"/>
  <c r="D16"/>
  <c r="C16"/>
  <c r="B16"/>
  <c r="B16" i="5" s="1"/>
  <c r="AY14" i="4"/>
  <c r="AY14" i="5" s="1"/>
  <c r="AX14" i="4"/>
  <c r="AX14" i="5" s="1"/>
  <c r="AW14" i="4"/>
  <c r="AW14" i="5" s="1"/>
  <c r="AV14" i="4"/>
  <c r="AV14" i="5" s="1"/>
  <c r="AU14" i="4"/>
  <c r="AU14" i="5" s="1"/>
  <c r="AT14" i="4"/>
  <c r="AT14" i="5" s="1"/>
  <c r="AS14" i="4"/>
  <c r="AR14"/>
  <c r="AQ14"/>
  <c r="AP14"/>
  <c r="AP14" i="5" s="1"/>
  <c r="AO14" i="4"/>
  <c r="AN14"/>
  <c r="AM14"/>
  <c r="AL14"/>
  <c r="AL14" i="5" s="1"/>
  <c r="AK14" i="4"/>
  <c r="AJ14"/>
  <c r="AI14"/>
  <c r="AH14"/>
  <c r="AH14" i="5" s="1"/>
  <c r="AG14" i="4"/>
  <c r="AF14"/>
  <c r="AE14"/>
  <c r="AD14"/>
  <c r="AC14"/>
  <c r="AB14"/>
  <c r="AA14"/>
  <c r="Z14"/>
  <c r="Z14" i="5" s="1"/>
  <c r="Y14" i="4"/>
  <c r="X14"/>
  <c r="W14"/>
  <c r="V14"/>
  <c r="V14" i="5" s="1"/>
  <c r="U14" i="4"/>
  <c r="T14"/>
  <c r="S14"/>
  <c r="R14"/>
  <c r="R14" i="5" s="1"/>
  <c r="Q14" i="4"/>
  <c r="P14"/>
  <c r="O14"/>
  <c r="N14"/>
  <c r="M14"/>
  <c r="L14"/>
  <c r="K14"/>
  <c r="J14"/>
  <c r="J14" i="5" s="1"/>
  <c r="I14" i="4"/>
  <c r="H14"/>
  <c r="G14"/>
  <c r="F14"/>
  <c r="F14" i="5" s="1"/>
  <c r="E14" i="4"/>
  <c r="D14"/>
  <c r="C14"/>
  <c r="B14"/>
  <c r="B14" i="5" s="1"/>
  <c r="AY13" i="4"/>
  <c r="AY13" i="5" s="1"/>
  <c r="AX13" i="4"/>
  <c r="AX13" i="5" s="1"/>
  <c r="AW13" i="4"/>
  <c r="AW13" i="5" s="1"/>
  <c r="AV13" i="4"/>
  <c r="AV13" i="5" s="1"/>
  <c r="AU13" i="4"/>
  <c r="AU13" i="5" s="1"/>
  <c r="AT13" i="4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Y12"/>
  <c r="AY12" i="5" s="1"/>
  <c r="AX12" i="4"/>
  <c r="AX12" i="5" s="1"/>
  <c r="AW12" i="4"/>
  <c r="AW12" i="5" s="1"/>
  <c r="AV12" i="4"/>
  <c r="AV12" i="5" s="1"/>
  <c r="AU12" i="4"/>
  <c r="AU12" i="5" s="1"/>
  <c r="AT12" i="4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Y11"/>
  <c r="AY11" i="5" s="1"/>
  <c r="AX11" i="4"/>
  <c r="AX11" i="5" s="1"/>
  <c r="AW11" i="4"/>
  <c r="AW11" i="5" s="1"/>
  <c r="AV11" i="4"/>
  <c r="AV11" i="5" s="1"/>
  <c r="AU11" i="4"/>
  <c r="AU11" i="5" s="1"/>
  <c r="AT11" i="4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Y10"/>
  <c r="AY10" i="5" s="1"/>
  <c r="AX10" i="4"/>
  <c r="AX10" i="5" s="1"/>
  <c r="AW10" i="4"/>
  <c r="AW10" i="5" s="1"/>
  <c r="AV10" i="4"/>
  <c r="AV10" i="5" s="1"/>
  <c r="AU10" i="4"/>
  <c r="AU10" i="5" s="1"/>
  <c r="AT10" i="4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U10" i="5" s="1"/>
  <c r="T10" i="4"/>
  <c r="S10"/>
  <c r="R10"/>
  <c r="Q10"/>
  <c r="Q10" i="5" s="1"/>
  <c r="P10" i="4"/>
  <c r="O10"/>
  <c r="O10" i="5" s="1"/>
  <c r="N10" i="4"/>
  <c r="M10"/>
  <c r="M10" i="5" s="1"/>
  <c r="L10" i="4"/>
  <c r="K10"/>
  <c r="J10"/>
  <c r="I10"/>
  <c r="I10" i="5" s="1"/>
  <c r="H10" i="4"/>
  <c r="G10"/>
  <c r="G10" i="5" s="1"/>
  <c r="F10" i="4"/>
  <c r="E10"/>
  <c r="D10"/>
  <c r="C10"/>
  <c r="C10" i="5" s="1"/>
  <c r="B10" i="4"/>
  <c r="AY9"/>
  <c r="AY9" i="5" s="1"/>
  <c r="AX9" i="4"/>
  <c r="AX9" i="5" s="1"/>
  <c r="AW9" i="4"/>
  <c r="AW9" i="5" s="1"/>
  <c r="AV9" i="4"/>
  <c r="AV9" i="5" s="1"/>
  <c r="AU9" i="4"/>
  <c r="AU9" i="5" s="1"/>
  <c r="AT9" i="4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Y7"/>
  <c r="AY7" i="5" s="1"/>
  <c r="AX7" i="4"/>
  <c r="AX7" i="5" s="1"/>
  <c r="AW7" i="4"/>
  <c r="AW7" i="5" s="1"/>
  <c r="AV7" i="4"/>
  <c r="AV7" i="5" s="1"/>
  <c r="AU7" i="4"/>
  <c r="AU7" i="5" s="1"/>
  <c r="AT7" i="4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Y6"/>
  <c r="AY6" i="5" s="1"/>
  <c r="AX6" i="4"/>
  <c r="AX6" i="5" s="1"/>
  <c r="AW6" i="4"/>
  <c r="AW6" i="5" s="1"/>
  <c r="AV6" i="4"/>
  <c r="AV6" i="5" s="1"/>
  <c r="AU6" i="4"/>
  <c r="AU6" i="5" s="1"/>
  <c r="AT6" i="4"/>
  <c r="AS6"/>
  <c r="AR6"/>
  <c r="AQ6"/>
  <c r="AQ6" i="5" s="1"/>
  <c r="AP6" i="4"/>
  <c r="AO6"/>
  <c r="AN6"/>
  <c r="AM6"/>
  <c r="AM6" i="5" s="1"/>
  <c r="AL6" i="4"/>
  <c r="AK6"/>
  <c r="AJ6"/>
  <c r="AI6"/>
  <c r="AI6" i="5" s="1"/>
  <c r="AH6" i="4"/>
  <c r="AG6"/>
  <c r="AF6"/>
  <c r="AE6"/>
  <c r="AD6"/>
  <c r="AC6"/>
  <c r="AB6"/>
  <c r="AA6"/>
  <c r="AA6" i="5" s="1"/>
  <c r="Z6" i="4"/>
  <c r="Y6"/>
  <c r="X6"/>
  <c r="W6"/>
  <c r="W6" i="5" s="1"/>
  <c r="V6" i="4"/>
  <c r="U6"/>
  <c r="T6"/>
  <c r="S6"/>
  <c r="S6" i="5" s="1"/>
  <c r="R6" i="4"/>
  <c r="Q6"/>
  <c r="P6"/>
  <c r="O6"/>
  <c r="N6"/>
  <c r="M6"/>
  <c r="L6"/>
  <c r="K6"/>
  <c r="K6" i="5" s="1"/>
  <c r="J6" i="4"/>
  <c r="I6"/>
  <c r="H6"/>
  <c r="G6"/>
  <c r="G6" i="5" s="1"/>
  <c r="F6" i="4"/>
  <c r="E6"/>
  <c r="D6"/>
  <c r="C6"/>
  <c r="C6" i="5" s="1"/>
  <c r="B6" i="4"/>
  <c r="AY5"/>
  <c r="AY5" i="5" s="1"/>
  <c r="AX5" i="4"/>
  <c r="AX5" i="5" s="1"/>
  <c r="AW5" i="4"/>
  <c r="AW5" i="5" s="1"/>
  <c r="AV5" i="4"/>
  <c r="AV5" i="5" s="1"/>
  <c r="AU5" i="4"/>
  <c r="AU5" i="5" s="1"/>
  <c r="AT5" i="4"/>
  <c r="AS5"/>
  <c r="AR5"/>
  <c r="AR5" i="5" s="1"/>
  <c r="AQ5" i="4"/>
  <c r="AP5"/>
  <c r="AP5" i="5" s="1"/>
  <c r="AO5" i="4"/>
  <c r="AN5"/>
  <c r="AM5"/>
  <c r="AL5"/>
  <c r="AL5" i="5" s="1"/>
  <c r="AK5" i="4"/>
  <c r="AJ5"/>
  <c r="AJ5" i="5" s="1"/>
  <c r="AI5" i="4"/>
  <c r="AH5"/>
  <c r="AH5" i="5" s="1"/>
  <c r="AG5" i="4"/>
  <c r="AF5"/>
  <c r="AF5" i="5" s="1"/>
  <c r="AE5" i="4"/>
  <c r="AD5"/>
  <c r="AD5" i="5" s="1"/>
  <c r="AC5" i="4"/>
  <c r="AB5"/>
  <c r="AB5" i="5" s="1"/>
  <c r="AA5" i="4"/>
  <c r="Z5"/>
  <c r="Z5" i="5" s="1"/>
  <c r="Y5" i="4"/>
  <c r="X5"/>
  <c r="W5"/>
  <c r="V5"/>
  <c r="V5" i="5" s="1"/>
  <c r="U5" i="4"/>
  <c r="T5"/>
  <c r="T5" i="5" s="1"/>
  <c r="S5" i="4"/>
  <c r="R5"/>
  <c r="Q5"/>
  <c r="P5"/>
  <c r="P5" i="5" s="1"/>
  <c r="O5" i="4"/>
  <c r="N5"/>
  <c r="N5" i="5" s="1"/>
  <c r="M5" i="4"/>
  <c r="L5"/>
  <c r="L5" i="5" s="1"/>
  <c r="K5" i="4"/>
  <c r="J5"/>
  <c r="I5"/>
  <c r="H5"/>
  <c r="G5"/>
  <c r="F5"/>
  <c r="F5" i="5" s="1"/>
  <c r="E5" i="4"/>
  <c r="D5"/>
  <c r="D5" i="5" s="1"/>
  <c r="C5" i="4"/>
  <c r="B5"/>
  <c r="B5" i="5" s="1"/>
  <c r="AY4" i="4"/>
  <c r="AY4" i="5" s="1"/>
  <c r="AX4" i="4"/>
  <c r="AX4" i="5" s="1"/>
  <c r="AW4" i="4"/>
  <c r="AW4" i="5" s="1"/>
  <c r="AV4" i="4"/>
  <c r="AV4" i="5" s="1"/>
  <c r="AU4" i="4"/>
  <c r="AU4" i="5" s="1"/>
  <c r="AT4" i="4"/>
  <c r="AS4"/>
  <c r="AS4" i="5" s="1"/>
  <c r="AR4" i="4"/>
  <c r="AR4" i="5" s="1"/>
  <c r="AQ4" i="4"/>
  <c r="AP4"/>
  <c r="AO4"/>
  <c r="AO4" i="5" s="1"/>
  <c r="AN4" i="4"/>
  <c r="AM4"/>
  <c r="AL4"/>
  <c r="AK4"/>
  <c r="AJ4"/>
  <c r="AJ4" i="5" s="1"/>
  <c r="AI4" i="4"/>
  <c r="AH4"/>
  <c r="AG4"/>
  <c r="AG4" i="5" s="1"/>
  <c r="AF4" i="4"/>
  <c r="AE4"/>
  <c r="AD4"/>
  <c r="AC4"/>
  <c r="AB4"/>
  <c r="AB4" i="5" s="1"/>
  <c r="AA4" i="4"/>
  <c r="Z4"/>
  <c r="Y4"/>
  <c r="Y4" i="5" s="1"/>
  <c r="X4" i="4"/>
  <c r="W4"/>
  <c r="V4"/>
  <c r="U4"/>
  <c r="T4"/>
  <c r="T4" i="5" s="1"/>
  <c r="S4" i="4"/>
  <c r="R4"/>
  <c r="Q4"/>
  <c r="Q4" i="5" s="1"/>
  <c r="P4" i="4"/>
  <c r="O4"/>
  <c r="N4"/>
  <c r="M4"/>
  <c r="L4"/>
  <c r="L4" i="5" s="1"/>
  <c r="K4" i="4"/>
  <c r="J4"/>
  <c r="I4"/>
  <c r="I4" i="5" s="1"/>
  <c r="H4" i="4"/>
  <c r="G4"/>
  <c r="F4"/>
  <c r="E4"/>
  <c r="D4"/>
  <c r="D4" i="5" s="1"/>
  <c r="C4" i="4"/>
  <c r="B4"/>
  <c r="AY3"/>
  <c r="AY3" i="5" s="1"/>
  <c r="AX3" i="4"/>
  <c r="AX3" i="5" s="1"/>
  <c r="AW3" i="4"/>
  <c r="AW3" i="5" s="1"/>
  <c r="AV3" i="4"/>
  <c r="AV3" i="5" s="1"/>
  <c r="AU3" i="4"/>
  <c r="AU3" i="5" s="1"/>
  <c r="AT3" i="4"/>
  <c r="AS3"/>
  <c r="AR3"/>
  <c r="AQ3"/>
  <c r="AQ3" i="5" s="1"/>
  <c r="AP3" i="4"/>
  <c r="AP3" i="5" s="1"/>
  <c r="AO3" i="4"/>
  <c r="AN3"/>
  <c r="AM3"/>
  <c r="AM3" i="5" s="1"/>
  <c r="AL3" i="4"/>
  <c r="AK3"/>
  <c r="AJ3"/>
  <c r="AI3"/>
  <c r="AH3"/>
  <c r="AH3" i="5" s="1"/>
  <c r="AG3" i="4"/>
  <c r="AF3"/>
  <c r="AE3"/>
  <c r="AE3" i="5" s="1"/>
  <c r="AD3" i="4"/>
  <c r="AD3" i="5" s="1"/>
  <c r="AC3" i="4"/>
  <c r="AB3"/>
  <c r="AA3"/>
  <c r="AA3" i="5" s="1"/>
  <c r="Z3" i="4"/>
  <c r="Z3" i="5" s="1"/>
  <c r="Y3" i="4"/>
  <c r="X3"/>
  <c r="W3"/>
  <c r="W3" i="5" s="1"/>
  <c r="V3" i="4"/>
  <c r="V3" i="5" s="1"/>
  <c r="U3" i="4"/>
  <c r="T3"/>
  <c r="S3"/>
  <c r="S3" i="5" s="1"/>
  <c r="R3" i="4"/>
  <c r="R3" i="5" s="1"/>
  <c r="Q3" i="4"/>
  <c r="P3"/>
  <c r="O3"/>
  <c r="O3" i="5" s="1"/>
  <c r="N3" i="4"/>
  <c r="M3"/>
  <c r="L3"/>
  <c r="K3"/>
  <c r="K3" i="5" s="1"/>
  <c r="J3" i="4"/>
  <c r="J3" i="5" s="1"/>
  <c r="I3" i="4"/>
  <c r="H3"/>
  <c r="G3"/>
  <c r="G3" i="5" s="1"/>
  <c r="F3" i="4"/>
  <c r="F3" i="5" s="1"/>
  <c r="E3" i="4"/>
  <c r="D3"/>
  <c r="D3" i="5" s="1"/>
  <c r="C3" i="4"/>
  <c r="C3" i="5" s="1"/>
  <c r="B3" i="4"/>
  <c r="B3" i="5" s="1"/>
  <c r="AY2" i="4"/>
  <c r="AY2" i="5" s="1"/>
  <c r="AX2" i="4"/>
  <c r="AX2" i="5" s="1"/>
  <c r="AW2" i="4"/>
  <c r="AW2" i="5" s="1"/>
  <c r="AV2" i="4"/>
  <c r="AV2" i="5" s="1"/>
  <c r="AU2" i="4"/>
  <c r="AU2" i="5" s="1"/>
  <c r="AT2" i="4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Y36"/>
  <c r="AX36"/>
  <c r="AW36"/>
  <c r="AV36"/>
  <c r="AU36"/>
  <c r="AY29"/>
  <c r="AX29"/>
  <c r="AW29"/>
  <c r="AV29"/>
  <c r="AU29"/>
  <c r="AY22"/>
  <c r="AX22"/>
  <c r="AW22"/>
  <c r="AV22"/>
  <c r="AU22"/>
  <c r="AY15"/>
  <c r="AX15"/>
  <c r="AW15"/>
  <c r="AV15"/>
  <c r="AU15"/>
  <c r="AY8"/>
  <c r="AX8"/>
  <c r="AW8"/>
  <c r="AV8"/>
  <c r="AU8"/>
  <c r="AY1"/>
  <c r="AX1"/>
  <c r="AW1"/>
  <c r="AV1"/>
  <c r="AU1"/>
  <c r="AY36" i="5"/>
  <c r="AX36"/>
  <c r="AW36"/>
  <c r="AV36"/>
  <c r="AU36"/>
  <c r="AY29"/>
  <c r="AX29"/>
  <c r="AW29"/>
  <c r="AV29"/>
  <c r="AU29"/>
  <c r="AY22"/>
  <c r="AX22"/>
  <c r="AW22"/>
  <c r="AV22"/>
  <c r="AU22"/>
  <c r="AY15"/>
  <c r="AX15"/>
  <c r="AW15"/>
  <c r="AV15"/>
  <c r="AU15"/>
  <c r="AY8"/>
  <c r="AX8"/>
  <c r="AW8"/>
  <c r="AV8"/>
  <c r="AU8"/>
  <c r="AY1"/>
  <c r="AX1"/>
  <c r="AW1"/>
  <c r="AV1"/>
  <c r="AU1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AT36" i="4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E1"/>
  <c r="D1"/>
  <c r="C1"/>
  <c r="B1"/>
  <c r="B74" i="7"/>
  <c r="C74"/>
  <c r="B77"/>
  <c r="C77"/>
  <c r="B76"/>
  <c r="C76"/>
  <c r="B75"/>
  <c r="C75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B3"/>
  <c r="C2"/>
  <c r="B2"/>
  <c r="C1"/>
  <c r="B1"/>
  <c r="A429" i="6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AL3" i="5"/>
  <c r="AT42"/>
  <c r="AS42"/>
  <c r="AR42"/>
  <c r="AQ42"/>
  <c r="AT41"/>
  <c r="AS41"/>
  <c r="AR41"/>
  <c r="AQ41"/>
  <c r="AN41"/>
  <c r="AJ41"/>
  <c r="AF41"/>
  <c r="AB41"/>
  <c r="X41"/>
  <c r="T41"/>
  <c r="P41"/>
  <c r="L41"/>
  <c r="H41"/>
  <c r="D41"/>
  <c r="AT40"/>
  <c r="AS40"/>
  <c r="AR40"/>
  <c r="AQ40"/>
  <c r="AO40"/>
  <c r="AK40"/>
  <c r="AG40"/>
  <c r="AC40"/>
  <c r="Y40"/>
  <c r="U40"/>
  <c r="Q40"/>
  <c r="M40"/>
  <c r="I40"/>
  <c r="E40"/>
  <c r="AT39"/>
  <c r="AS39"/>
  <c r="AQ39"/>
  <c r="AP39"/>
  <c r="AL39"/>
  <c r="AH39"/>
  <c r="AD39"/>
  <c r="Z39"/>
  <c r="V39"/>
  <c r="R39"/>
  <c r="N39"/>
  <c r="J39"/>
  <c r="F39"/>
  <c r="B39"/>
  <c r="AT38"/>
  <c r="AS38"/>
  <c r="AR38"/>
  <c r="AQ38"/>
  <c r="AF38"/>
  <c r="P38"/>
  <c r="AT37"/>
  <c r="AS37"/>
  <c r="AR37"/>
  <c r="AQ37"/>
  <c r="AL37"/>
  <c r="AH37"/>
  <c r="AD37"/>
  <c r="Z37"/>
  <c r="V37"/>
  <c r="R37"/>
  <c r="N37"/>
  <c r="J37"/>
  <c r="F37"/>
  <c r="E37"/>
  <c r="B37"/>
  <c r="AT35"/>
  <c r="AS35"/>
  <c r="AR35"/>
  <c r="AQ35"/>
  <c r="AM35"/>
  <c r="AI35"/>
  <c r="AE35"/>
  <c r="AA35"/>
  <c r="W35"/>
  <c r="S35"/>
  <c r="O35"/>
  <c r="K35"/>
  <c r="G35"/>
  <c r="C35"/>
  <c r="AT34"/>
  <c r="AS34"/>
  <c r="AR34"/>
  <c r="AT33"/>
  <c r="AS33"/>
  <c r="AR33"/>
  <c r="AQ33"/>
  <c r="AO33"/>
  <c r="AK33"/>
  <c r="AG33"/>
  <c r="AC33"/>
  <c r="Y33"/>
  <c r="U33"/>
  <c r="Q33"/>
  <c r="M33"/>
  <c r="I33"/>
  <c r="E33"/>
  <c r="AS32"/>
  <c r="AR32"/>
  <c r="AQ32"/>
  <c r="Z32"/>
  <c r="AT31"/>
  <c r="AS31"/>
  <c r="AQ31"/>
  <c r="AM31"/>
  <c r="AI31"/>
  <c r="AE31"/>
  <c r="AA31"/>
  <c r="W31"/>
  <c r="S31"/>
  <c r="O31"/>
  <c r="K31"/>
  <c r="G31"/>
  <c r="C31"/>
  <c r="AT30"/>
  <c r="AS30"/>
  <c r="AR30"/>
  <c r="AQ30"/>
  <c r="AT28"/>
  <c r="AS28"/>
  <c r="AR28"/>
  <c r="AQ28"/>
  <c r="AO28"/>
  <c r="AK28"/>
  <c r="AG28"/>
  <c r="AC28"/>
  <c r="Y28"/>
  <c r="U28"/>
  <c r="Q28"/>
  <c r="M28"/>
  <c r="I28"/>
  <c r="E28"/>
  <c r="AS27"/>
  <c r="AR27"/>
  <c r="AT26"/>
  <c r="AR26"/>
  <c r="AQ26"/>
  <c r="AM26"/>
  <c r="AI26"/>
  <c r="AE26"/>
  <c r="AA26"/>
  <c r="W26"/>
  <c r="S26"/>
  <c r="O26"/>
  <c r="K26"/>
  <c r="G26"/>
  <c r="C26"/>
  <c r="AS25"/>
  <c r="AR25"/>
  <c r="AT24"/>
  <c r="AR24"/>
  <c r="AQ24"/>
  <c r="AO24"/>
  <c r="Y24"/>
  <c r="I24"/>
  <c r="AS23"/>
  <c r="AH23"/>
  <c r="AF23"/>
  <c r="X23"/>
  <c r="D23"/>
  <c r="AT21"/>
  <c r="AS21"/>
  <c r="AR21"/>
  <c r="AI21"/>
  <c r="S21"/>
  <c r="C21"/>
  <c r="AT20"/>
  <c r="AR20"/>
  <c r="AQ20"/>
  <c r="AN20"/>
  <c r="AJ20"/>
  <c r="AF20"/>
  <c r="AB20"/>
  <c r="X20"/>
  <c r="T20"/>
  <c r="P20"/>
  <c r="L20"/>
  <c r="H20"/>
  <c r="D20"/>
  <c r="AT19"/>
  <c r="AS19"/>
  <c r="AR19"/>
  <c r="AQ19"/>
  <c r="AO19"/>
  <c r="AK19"/>
  <c r="AG19"/>
  <c r="AC19"/>
  <c r="Y19"/>
  <c r="U19"/>
  <c r="Q19"/>
  <c r="M19"/>
  <c r="I19"/>
  <c r="E19"/>
  <c r="AT18"/>
  <c r="AR18"/>
  <c r="AQ18"/>
  <c r="AT17"/>
  <c r="AS17"/>
  <c r="AR17"/>
  <c r="AQ17"/>
  <c r="AM17"/>
  <c r="AI17"/>
  <c r="AE17"/>
  <c r="AA17"/>
  <c r="W17"/>
  <c r="S17"/>
  <c r="O17"/>
  <c r="K17"/>
  <c r="G17"/>
  <c r="C17"/>
  <c r="AS16"/>
  <c r="AR16"/>
  <c r="AQ16"/>
  <c r="AO16"/>
  <c r="AM16"/>
  <c r="AK16"/>
  <c r="AI16"/>
  <c r="AE16"/>
  <c r="AA16"/>
  <c r="W16"/>
  <c r="S16"/>
  <c r="R16"/>
  <c r="O16"/>
  <c r="K16"/>
  <c r="J16"/>
  <c r="H16"/>
  <c r="G16"/>
  <c r="E16"/>
  <c r="D16"/>
  <c r="AS14"/>
  <c r="AR14"/>
  <c r="AQ14"/>
  <c r="AM14"/>
  <c r="AI14"/>
  <c r="AE14"/>
  <c r="AA14"/>
  <c r="W14"/>
  <c r="S14"/>
  <c r="O14"/>
  <c r="K14"/>
  <c r="G14"/>
  <c r="C14"/>
  <c r="AT13"/>
  <c r="AS13"/>
  <c r="AR13"/>
  <c r="AQ13"/>
  <c r="AN13"/>
  <c r="AJ13"/>
  <c r="AF13"/>
  <c r="AB13"/>
  <c r="X13"/>
  <c r="T13"/>
  <c r="P13"/>
  <c r="L13"/>
  <c r="H13"/>
  <c r="D13"/>
  <c r="AT12"/>
  <c r="AS12"/>
  <c r="AR12"/>
  <c r="AQ12"/>
  <c r="AP12"/>
  <c r="AO12"/>
  <c r="AL12"/>
  <c r="AK12"/>
  <c r="AH12"/>
  <c r="AG12"/>
  <c r="AC12"/>
  <c r="Z12"/>
  <c r="Y12"/>
  <c r="V12"/>
  <c r="U12"/>
  <c r="R12"/>
  <c r="Q12"/>
  <c r="M12"/>
  <c r="J12"/>
  <c r="I12"/>
  <c r="F12"/>
  <c r="E12"/>
  <c r="B12"/>
  <c r="AT11"/>
  <c r="AS11"/>
  <c r="AR11"/>
  <c r="AQ11"/>
  <c r="AP11"/>
  <c r="AL11"/>
  <c r="AJ11"/>
  <c r="AH11"/>
  <c r="AF11"/>
  <c r="AD11"/>
  <c r="Z11"/>
  <c r="X11"/>
  <c r="V11"/>
  <c r="T11"/>
  <c r="R11"/>
  <c r="Q11"/>
  <c r="N11"/>
  <c r="L11"/>
  <c r="K11"/>
  <c r="J11"/>
  <c r="H11"/>
  <c r="F11"/>
  <c r="C11"/>
  <c r="B11"/>
  <c r="AT10"/>
  <c r="AS10"/>
  <c r="AR10"/>
  <c r="AQ10"/>
  <c r="AO10"/>
  <c r="AM10"/>
  <c r="AK10"/>
  <c r="AI10"/>
  <c r="AG10"/>
  <c r="AE10"/>
  <c r="AC10"/>
  <c r="AA10"/>
  <c r="Y10"/>
  <c r="W10"/>
  <c r="S10"/>
  <c r="K10"/>
  <c r="E10"/>
  <c r="AT9"/>
  <c r="AS9"/>
  <c r="AR9"/>
  <c r="AQ9"/>
  <c r="AP9"/>
  <c r="AT7"/>
  <c r="AS7"/>
  <c r="AR7"/>
  <c r="AQ7"/>
  <c r="AP7"/>
  <c r="AT6"/>
  <c r="AS6"/>
  <c r="AR6"/>
  <c r="AN6"/>
  <c r="AJ6"/>
  <c r="AF6"/>
  <c r="AB6"/>
  <c r="X6"/>
  <c r="T6"/>
  <c r="P6"/>
  <c r="L6"/>
  <c r="H6"/>
  <c r="D6"/>
  <c r="AT5"/>
  <c r="AS5"/>
  <c r="AQ5"/>
  <c r="AO5"/>
  <c r="AK5"/>
  <c r="AG5"/>
  <c r="AC5"/>
  <c r="Y5"/>
  <c r="U5"/>
  <c r="Q5"/>
  <c r="M5"/>
  <c r="I5"/>
  <c r="E5"/>
  <c r="AT4"/>
  <c r="AQ4"/>
  <c r="AP4"/>
  <c r="AN4"/>
  <c r="AL4"/>
  <c r="AH4"/>
  <c r="AF4"/>
  <c r="AD4"/>
  <c r="Z4"/>
  <c r="X4"/>
  <c r="V4"/>
  <c r="R4"/>
  <c r="P4"/>
  <c r="N4"/>
  <c r="J4"/>
  <c r="H4"/>
  <c r="F4"/>
  <c r="B4"/>
  <c r="AT3"/>
  <c r="AS3"/>
  <c r="AR3"/>
  <c r="AK3"/>
  <c r="AG3"/>
  <c r="AC3"/>
  <c r="AB3"/>
  <c r="Y3"/>
  <c r="U3"/>
  <c r="Q3"/>
  <c r="N3"/>
  <c r="M3"/>
  <c r="L3"/>
  <c r="I3"/>
  <c r="E3"/>
  <c r="AT2"/>
  <c r="AS2"/>
  <c r="AR2"/>
  <c r="AQ2"/>
  <c r="AP2"/>
  <c r="AP42"/>
  <c r="AP41"/>
  <c r="AP40"/>
  <c r="AP38"/>
  <c r="AP37"/>
  <c r="AP35"/>
  <c r="AP34"/>
  <c r="AP33"/>
  <c r="AP31"/>
  <c r="AP30"/>
  <c r="AP28"/>
  <c r="AP26"/>
  <c r="AP24"/>
  <c r="AP21"/>
  <c r="AP20"/>
  <c r="AP19"/>
  <c r="AP18"/>
  <c r="AP17"/>
  <c r="AP13"/>
  <c r="AP10"/>
  <c r="AP6"/>
  <c r="C16"/>
  <c r="I16"/>
  <c r="L16"/>
  <c r="M16"/>
  <c r="P16"/>
  <c r="Q16"/>
  <c r="T16"/>
  <c r="U16"/>
  <c r="X16"/>
  <c r="Y16"/>
  <c r="AB16"/>
  <c r="AC16"/>
  <c r="AF16"/>
  <c r="AG16"/>
  <c r="AJ16"/>
  <c r="AN16"/>
  <c r="B38"/>
  <c r="C38"/>
  <c r="E38"/>
  <c r="F38"/>
  <c r="G38"/>
  <c r="I38"/>
  <c r="J38"/>
  <c r="K38"/>
  <c r="M38"/>
  <c r="N38"/>
  <c r="O38"/>
  <c r="Q38"/>
  <c r="R38"/>
  <c r="S38"/>
  <c r="U38"/>
  <c r="V38"/>
  <c r="W38"/>
  <c r="Y38"/>
  <c r="Z38"/>
  <c r="AA38"/>
  <c r="AC38"/>
  <c r="AD38"/>
  <c r="AE38"/>
  <c r="AG38"/>
  <c r="AI38"/>
  <c r="AK38"/>
  <c r="AL38"/>
  <c r="AM38"/>
  <c r="AO38"/>
  <c r="C39"/>
  <c r="E39"/>
  <c r="G39"/>
  <c r="H39"/>
  <c r="I39"/>
  <c r="K39"/>
  <c r="M39"/>
  <c r="O39"/>
  <c r="Q39"/>
  <c r="S39"/>
  <c r="U39"/>
  <c r="W39"/>
  <c r="X39"/>
  <c r="Y39"/>
  <c r="AA39"/>
  <c r="AC39"/>
  <c r="AE39"/>
  <c r="AG39"/>
  <c r="AI39"/>
  <c r="AK39"/>
  <c r="AM39"/>
  <c r="AN39"/>
  <c r="AO39"/>
  <c r="B40"/>
  <c r="C40"/>
  <c r="D40"/>
  <c r="F40"/>
  <c r="G40"/>
  <c r="H40"/>
  <c r="J40"/>
  <c r="K40"/>
  <c r="L40"/>
  <c r="N40"/>
  <c r="O40"/>
  <c r="P40"/>
  <c r="R40"/>
  <c r="S40"/>
  <c r="T40"/>
  <c r="V40"/>
  <c r="W40"/>
  <c r="X40"/>
  <c r="Z40"/>
  <c r="AA40"/>
  <c r="AB40"/>
  <c r="AD40"/>
  <c r="AE40"/>
  <c r="AF40"/>
  <c r="AH40"/>
  <c r="AI40"/>
  <c r="AJ40"/>
  <c r="AL40"/>
  <c r="AM40"/>
  <c r="AN40"/>
  <c r="B41"/>
  <c r="C41"/>
  <c r="E41"/>
  <c r="F41"/>
  <c r="G41"/>
  <c r="I41"/>
  <c r="J41"/>
  <c r="K41"/>
  <c r="M41"/>
  <c r="N41"/>
  <c r="O41"/>
  <c r="Q41"/>
  <c r="R41"/>
  <c r="S41"/>
  <c r="U41"/>
  <c r="V41"/>
  <c r="W41"/>
  <c r="Y41"/>
  <c r="Z41"/>
  <c r="AA41"/>
  <c r="AC41"/>
  <c r="AD41"/>
  <c r="AE41"/>
  <c r="AG41"/>
  <c r="AH41"/>
  <c r="AI41"/>
  <c r="AK41"/>
  <c r="AL41"/>
  <c r="AM41"/>
  <c r="AO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C37"/>
  <c r="D37"/>
  <c r="G37"/>
  <c r="H37"/>
  <c r="I37"/>
  <c r="K37"/>
  <c r="L37"/>
  <c r="M37"/>
  <c r="O37"/>
  <c r="P37"/>
  <c r="Q37"/>
  <c r="S37"/>
  <c r="T37"/>
  <c r="U37"/>
  <c r="W37"/>
  <c r="X37"/>
  <c r="Y37"/>
  <c r="AA37"/>
  <c r="AB37"/>
  <c r="AC37"/>
  <c r="AE37"/>
  <c r="AF37"/>
  <c r="AG37"/>
  <c r="AI37"/>
  <c r="AJ37"/>
  <c r="AK37"/>
  <c r="AM37"/>
  <c r="AN37"/>
  <c r="AO37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B31"/>
  <c r="E31"/>
  <c r="F31"/>
  <c r="I31"/>
  <c r="J31"/>
  <c r="M31"/>
  <c r="N31"/>
  <c r="Q31"/>
  <c r="R31"/>
  <c r="U31"/>
  <c r="V31"/>
  <c r="Y31"/>
  <c r="Z31"/>
  <c r="AC31"/>
  <c r="AD31"/>
  <c r="AG31"/>
  <c r="AH31"/>
  <c r="AK31"/>
  <c r="AL31"/>
  <c r="AN31"/>
  <c r="AO31"/>
  <c r="C32"/>
  <c r="D32"/>
  <c r="E32"/>
  <c r="G32"/>
  <c r="H32"/>
  <c r="I32"/>
  <c r="K32"/>
  <c r="L32"/>
  <c r="M32"/>
  <c r="O32"/>
  <c r="P32"/>
  <c r="Q32"/>
  <c r="S32"/>
  <c r="T32"/>
  <c r="U32"/>
  <c r="W32"/>
  <c r="X32"/>
  <c r="Y32"/>
  <c r="AA32"/>
  <c r="AB32"/>
  <c r="AC32"/>
  <c r="AE32"/>
  <c r="AF32"/>
  <c r="AG32"/>
  <c r="AI32"/>
  <c r="AJ32"/>
  <c r="AK32"/>
  <c r="AM32"/>
  <c r="AN32"/>
  <c r="AO32"/>
  <c r="B33"/>
  <c r="C33"/>
  <c r="D33"/>
  <c r="F33"/>
  <c r="G33"/>
  <c r="H33"/>
  <c r="J33"/>
  <c r="K33"/>
  <c r="L33"/>
  <c r="N33"/>
  <c r="O33"/>
  <c r="P33"/>
  <c r="R33"/>
  <c r="S33"/>
  <c r="T33"/>
  <c r="V33"/>
  <c r="W33"/>
  <c r="X33"/>
  <c r="Z33"/>
  <c r="AA33"/>
  <c r="AB33"/>
  <c r="AD33"/>
  <c r="AE33"/>
  <c r="AF33"/>
  <c r="AH33"/>
  <c r="AI33"/>
  <c r="AJ33"/>
  <c r="AL33"/>
  <c r="AM33"/>
  <c r="AN33"/>
  <c r="B34"/>
  <c r="D34"/>
  <c r="E34"/>
  <c r="F34"/>
  <c r="H34"/>
  <c r="I34"/>
  <c r="J34"/>
  <c r="L34"/>
  <c r="M34"/>
  <c r="N34"/>
  <c r="P34"/>
  <c r="Q34"/>
  <c r="R34"/>
  <c r="T34"/>
  <c r="U34"/>
  <c r="V34"/>
  <c r="X34"/>
  <c r="Y34"/>
  <c r="Z34"/>
  <c r="AB34"/>
  <c r="AC34"/>
  <c r="AD34"/>
  <c r="AF34"/>
  <c r="AG34"/>
  <c r="AH34"/>
  <c r="AJ34"/>
  <c r="AK34"/>
  <c r="AL34"/>
  <c r="AN34"/>
  <c r="AO34"/>
  <c r="D35"/>
  <c r="E35"/>
  <c r="F35"/>
  <c r="H35"/>
  <c r="I35"/>
  <c r="J35"/>
  <c r="L35"/>
  <c r="M35"/>
  <c r="N35"/>
  <c r="P35"/>
  <c r="Q35"/>
  <c r="R35"/>
  <c r="T35"/>
  <c r="U35"/>
  <c r="V35"/>
  <c r="X35"/>
  <c r="Y35"/>
  <c r="Z35"/>
  <c r="AB35"/>
  <c r="AC35"/>
  <c r="AD35"/>
  <c r="AF35"/>
  <c r="AG35"/>
  <c r="AH35"/>
  <c r="AJ35"/>
  <c r="AK35"/>
  <c r="AL35"/>
  <c r="AN35"/>
  <c r="AO35"/>
  <c r="B35"/>
  <c r="B24"/>
  <c r="C24"/>
  <c r="D24"/>
  <c r="F24"/>
  <c r="G24"/>
  <c r="H24"/>
  <c r="J24"/>
  <c r="K24"/>
  <c r="L24"/>
  <c r="N24"/>
  <c r="O24"/>
  <c r="P24"/>
  <c r="R24"/>
  <c r="S24"/>
  <c r="T24"/>
  <c r="V24"/>
  <c r="W24"/>
  <c r="X24"/>
  <c r="Z24"/>
  <c r="AA24"/>
  <c r="AB24"/>
  <c r="AD24"/>
  <c r="AE24"/>
  <c r="AF24"/>
  <c r="AH24"/>
  <c r="AI24"/>
  <c r="AJ24"/>
  <c r="AL24"/>
  <c r="AM24"/>
  <c r="AN24"/>
  <c r="D25"/>
  <c r="E25"/>
  <c r="G25"/>
  <c r="H25"/>
  <c r="I25"/>
  <c r="L25"/>
  <c r="M25"/>
  <c r="P25"/>
  <c r="Q25"/>
  <c r="T25"/>
  <c r="U25"/>
  <c r="W25"/>
  <c r="X25"/>
  <c r="Y25"/>
  <c r="AB25"/>
  <c r="AC25"/>
  <c r="AF25"/>
  <c r="AG25"/>
  <c r="AJ25"/>
  <c r="AK25"/>
  <c r="AM25"/>
  <c r="AN25"/>
  <c r="AO25"/>
  <c r="B26"/>
  <c r="D26"/>
  <c r="F26"/>
  <c r="H26"/>
  <c r="J26"/>
  <c r="L26"/>
  <c r="M26"/>
  <c r="N26"/>
  <c r="P26"/>
  <c r="R26"/>
  <c r="T26"/>
  <c r="V26"/>
  <c r="X26"/>
  <c r="Z26"/>
  <c r="AB26"/>
  <c r="AC26"/>
  <c r="AD26"/>
  <c r="AF26"/>
  <c r="AH26"/>
  <c r="AJ26"/>
  <c r="AL26"/>
  <c r="AN26"/>
  <c r="D27"/>
  <c r="E27"/>
  <c r="H27"/>
  <c r="I27"/>
  <c r="L27"/>
  <c r="M27"/>
  <c r="O27"/>
  <c r="P27"/>
  <c r="Q27"/>
  <c r="T27"/>
  <c r="U27"/>
  <c r="X27"/>
  <c r="Y27"/>
  <c r="AB27"/>
  <c r="AC27"/>
  <c r="AE27"/>
  <c r="AF27"/>
  <c r="AG27"/>
  <c r="AJ27"/>
  <c r="AK27"/>
  <c r="AN27"/>
  <c r="AO27"/>
  <c r="B28"/>
  <c r="C28"/>
  <c r="D28"/>
  <c r="F28"/>
  <c r="G28"/>
  <c r="H28"/>
  <c r="J28"/>
  <c r="K28"/>
  <c r="L28"/>
  <c r="N28"/>
  <c r="O28"/>
  <c r="P28"/>
  <c r="R28"/>
  <c r="S28"/>
  <c r="T28"/>
  <c r="V28"/>
  <c r="W28"/>
  <c r="X28"/>
  <c r="Z28"/>
  <c r="AA28"/>
  <c r="AB28"/>
  <c r="AD28"/>
  <c r="AE28"/>
  <c r="AF28"/>
  <c r="AH28"/>
  <c r="AI28"/>
  <c r="AJ28"/>
  <c r="AL28"/>
  <c r="AM28"/>
  <c r="AN28"/>
  <c r="C23"/>
  <c r="E23"/>
  <c r="I23"/>
  <c r="M23"/>
  <c r="Q23"/>
  <c r="U23"/>
  <c r="W23"/>
  <c r="Y23"/>
  <c r="AC23"/>
  <c r="AE23"/>
  <c r="AG23"/>
  <c r="AK23"/>
  <c r="AO23"/>
  <c r="B17"/>
  <c r="D17"/>
  <c r="E17"/>
  <c r="F17"/>
  <c r="H17"/>
  <c r="I17"/>
  <c r="J17"/>
  <c r="L17"/>
  <c r="M17"/>
  <c r="N17"/>
  <c r="P17"/>
  <c r="Q17"/>
  <c r="R17"/>
  <c r="T17"/>
  <c r="U17"/>
  <c r="V17"/>
  <c r="X17"/>
  <c r="Y17"/>
  <c r="Z17"/>
  <c r="AB17"/>
  <c r="AC17"/>
  <c r="AD17"/>
  <c r="AF17"/>
  <c r="AG17"/>
  <c r="AH17"/>
  <c r="AJ17"/>
  <c r="AK17"/>
  <c r="AL17"/>
  <c r="AN17"/>
  <c r="AO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B19"/>
  <c r="D19"/>
  <c r="F19"/>
  <c r="G19"/>
  <c r="H19"/>
  <c r="J19"/>
  <c r="K19"/>
  <c r="L19"/>
  <c r="N19"/>
  <c r="P19"/>
  <c r="R19"/>
  <c r="S19"/>
  <c r="T19"/>
  <c r="V19"/>
  <c r="W19"/>
  <c r="X19"/>
  <c r="Z19"/>
  <c r="AA19"/>
  <c r="AB19"/>
  <c r="AD19"/>
  <c r="AE19"/>
  <c r="AF19"/>
  <c r="AH19"/>
  <c r="AI19"/>
  <c r="AJ19"/>
  <c r="AL19"/>
  <c r="AM19"/>
  <c r="AN19"/>
  <c r="B20"/>
  <c r="C20"/>
  <c r="F20"/>
  <c r="G20"/>
  <c r="J20"/>
  <c r="K20"/>
  <c r="M20"/>
  <c r="N20"/>
  <c r="O20"/>
  <c r="R20"/>
  <c r="S20"/>
  <c r="V20"/>
  <c r="W20"/>
  <c r="Z20"/>
  <c r="AA20"/>
  <c r="AC20"/>
  <c r="AD20"/>
  <c r="AE20"/>
  <c r="AH20"/>
  <c r="AI20"/>
  <c r="AL20"/>
  <c r="AM20"/>
  <c r="B21"/>
  <c r="D21"/>
  <c r="E21"/>
  <c r="F21"/>
  <c r="H21"/>
  <c r="I21"/>
  <c r="J21"/>
  <c r="L21"/>
  <c r="M21"/>
  <c r="N21"/>
  <c r="P21"/>
  <c r="Q21"/>
  <c r="R21"/>
  <c r="T21"/>
  <c r="U21"/>
  <c r="V21"/>
  <c r="X21"/>
  <c r="Y21"/>
  <c r="Z21"/>
  <c r="AB21"/>
  <c r="AC21"/>
  <c r="AD21"/>
  <c r="AF21"/>
  <c r="AG21"/>
  <c r="AH21"/>
  <c r="AJ21"/>
  <c r="AK21"/>
  <c r="AL21"/>
  <c r="AN21"/>
  <c r="AO21"/>
  <c r="B10"/>
  <c r="D10"/>
  <c r="F10"/>
  <c r="H10"/>
  <c r="J10"/>
  <c r="L10"/>
  <c r="N10"/>
  <c r="P10"/>
  <c r="R10"/>
  <c r="T10"/>
  <c r="V10"/>
  <c r="X10"/>
  <c r="Z10"/>
  <c r="AB10"/>
  <c r="AD10"/>
  <c r="AF10"/>
  <c r="AH10"/>
  <c r="AJ10"/>
  <c r="AL10"/>
  <c r="AN10"/>
  <c r="D11"/>
  <c r="E11"/>
  <c r="G11"/>
  <c r="I11"/>
  <c r="M11"/>
  <c r="O11"/>
  <c r="P11"/>
  <c r="S11"/>
  <c r="U11"/>
  <c r="W11"/>
  <c r="Y11"/>
  <c r="AA11"/>
  <c r="AB11"/>
  <c r="AC11"/>
  <c r="AE11"/>
  <c r="AG11"/>
  <c r="AI11"/>
  <c r="AK11"/>
  <c r="AM11"/>
  <c r="AN11"/>
  <c r="AO11"/>
  <c r="C12"/>
  <c r="D12"/>
  <c r="G12"/>
  <c r="H12"/>
  <c r="K12"/>
  <c r="L12"/>
  <c r="N12"/>
  <c r="O12"/>
  <c r="P12"/>
  <c r="S12"/>
  <c r="T12"/>
  <c r="W12"/>
  <c r="X12"/>
  <c r="AA12"/>
  <c r="AB12"/>
  <c r="AD12"/>
  <c r="AE12"/>
  <c r="AF12"/>
  <c r="AI12"/>
  <c r="AJ12"/>
  <c r="AM12"/>
  <c r="AN12"/>
  <c r="B13"/>
  <c r="C13"/>
  <c r="E13"/>
  <c r="F13"/>
  <c r="G13"/>
  <c r="I13"/>
  <c r="J13"/>
  <c r="K13"/>
  <c r="M13"/>
  <c r="N13"/>
  <c r="O13"/>
  <c r="Q13"/>
  <c r="R13"/>
  <c r="S13"/>
  <c r="U13"/>
  <c r="V13"/>
  <c r="W13"/>
  <c r="Y13"/>
  <c r="Z13"/>
  <c r="AA13"/>
  <c r="AC13"/>
  <c r="AD13"/>
  <c r="AE13"/>
  <c r="AG13"/>
  <c r="AH13"/>
  <c r="AI13"/>
  <c r="AK13"/>
  <c r="AL13"/>
  <c r="AM13"/>
  <c r="AO13"/>
  <c r="D14"/>
  <c r="E14"/>
  <c r="H14"/>
  <c r="I14"/>
  <c r="L14"/>
  <c r="M14"/>
  <c r="N14"/>
  <c r="P14"/>
  <c r="Q14"/>
  <c r="T14"/>
  <c r="U14"/>
  <c r="X14"/>
  <c r="Y14"/>
  <c r="AB14"/>
  <c r="AC14"/>
  <c r="AD14"/>
  <c r="AF14"/>
  <c r="AG14"/>
  <c r="AJ14"/>
  <c r="AK14"/>
  <c r="AN14"/>
  <c r="AO14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B9"/>
  <c r="H3"/>
  <c r="P3"/>
  <c r="T3"/>
  <c r="X3"/>
  <c r="AF3"/>
  <c r="AI3"/>
  <c r="AJ3"/>
  <c r="AN3"/>
  <c r="AO3"/>
  <c r="C4"/>
  <c r="E4"/>
  <c r="G4"/>
  <c r="K4"/>
  <c r="M4"/>
  <c r="O4"/>
  <c r="S4"/>
  <c r="U4"/>
  <c r="W4"/>
  <c r="AA4"/>
  <c r="AC4"/>
  <c r="AE4"/>
  <c r="AI4"/>
  <c r="AK4"/>
  <c r="AM4"/>
  <c r="C5"/>
  <c r="G5"/>
  <c r="H5"/>
  <c r="J5"/>
  <c r="K5"/>
  <c r="O5"/>
  <c r="R5"/>
  <c r="S5"/>
  <c r="W5"/>
  <c r="X5"/>
  <c r="AA5"/>
  <c r="AE5"/>
  <c r="AI5"/>
  <c r="AM5"/>
  <c r="AN5"/>
  <c r="B6"/>
  <c r="E6"/>
  <c r="F6"/>
  <c r="I6"/>
  <c r="J6"/>
  <c r="M6"/>
  <c r="N6"/>
  <c r="O6"/>
  <c r="Q6"/>
  <c r="R6"/>
  <c r="U6"/>
  <c r="V6"/>
  <c r="Y6"/>
  <c r="Z6"/>
  <c r="AC6"/>
  <c r="AD6"/>
  <c r="AE6"/>
  <c r="AG6"/>
  <c r="AH6"/>
  <c r="AK6"/>
  <c r="AL6"/>
  <c r="AO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B2"/>
</calcChain>
</file>

<file path=xl/sharedStrings.xml><?xml version="1.0" encoding="utf-8"?>
<sst xmlns="http://schemas.openxmlformats.org/spreadsheetml/2006/main" count="1568" uniqueCount="217">
  <si>
    <t>1A</t>
  </si>
  <si>
    <t>2A</t>
  </si>
  <si>
    <t>3A</t>
  </si>
  <si>
    <t>4A</t>
  </si>
  <si>
    <t>5A</t>
  </si>
  <si>
    <t>LUNEDI'</t>
  </si>
  <si>
    <t>1B</t>
  </si>
  <si>
    <t>2B</t>
  </si>
  <si>
    <t>3B</t>
  </si>
  <si>
    <t>4B</t>
  </si>
  <si>
    <t>5B</t>
  </si>
  <si>
    <t>1C</t>
  </si>
  <si>
    <t>2C</t>
  </si>
  <si>
    <t>3C</t>
  </si>
  <si>
    <t>4C</t>
  </si>
  <si>
    <t>5C</t>
  </si>
  <si>
    <t>1D</t>
  </si>
  <si>
    <t>2D</t>
  </si>
  <si>
    <t>3D</t>
  </si>
  <si>
    <t>4D</t>
  </si>
  <si>
    <t>5D</t>
  </si>
  <si>
    <t>1E</t>
  </si>
  <si>
    <t>2E</t>
  </si>
  <si>
    <t>3E</t>
  </si>
  <si>
    <t>4E</t>
  </si>
  <si>
    <t>5E</t>
  </si>
  <si>
    <t>1F</t>
  </si>
  <si>
    <t>2F</t>
  </si>
  <si>
    <t>3F</t>
  </si>
  <si>
    <t>4F</t>
  </si>
  <si>
    <t>5F</t>
  </si>
  <si>
    <t>1H</t>
  </si>
  <si>
    <t>2H</t>
  </si>
  <si>
    <t>3H</t>
  </si>
  <si>
    <t>4H</t>
  </si>
  <si>
    <t>5H</t>
  </si>
  <si>
    <t>MARTEDI'</t>
  </si>
  <si>
    <t>MERCOLEDI'</t>
  </si>
  <si>
    <t>GIOVEDI'</t>
  </si>
  <si>
    <t>VENERDI'</t>
  </si>
  <si>
    <t>SABATO</t>
  </si>
  <si>
    <t>09.00  -  09.55</t>
  </si>
  <si>
    <t>10.05  -  11.00</t>
  </si>
  <si>
    <t>11.00  -  12.00</t>
  </si>
  <si>
    <t>12.00  -  12.55</t>
  </si>
  <si>
    <t>13.00  -  13.50</t>
  </si>
  <si>
    <t>1I</t>
  </si>
  <si>
    <t>08.00  -  09.00</t>
  </si>
  <si>
    <t>1G</t>
  </si>
  <si>
    <t>2I</t>
  </si>
  <si>
    <t>2G</t>
  </si>
  <si>
    <t>3I</t>
  </si>
  <si>
    <t>3G</t>
  </si>
  <si>
    <t>4I</t>
  </si>
  <si>
    <t>4G</t>
  </si>
  <si>
    <t>5I</t>
  </si>
  <si>
    <t>4L</t>
  </si>
  <si>
    <t>H</t>
  </si>
  <si>
    <t>BALDAN GIULIANA</t>
  </si>
  <si>
    <t>BARBATO AGNESE</t>
  </si>
  <si>
    <t>BEVILACQUA ELISABETTA</t>
  </si>
  <si>
    <t>BORGO STEFANO</t>
  </si>
  <si>
    <t>BORTOLOZZO ROBERTA</t>
  </si>
  <si>
    <t>BOSCAINO GIOVANNA</t>
  </si>
  <si>
    <t>BOSCARO ANNAMARIA</t>
  </si>
  <si>
    <t>BRESCACIN S.AMELIA</t>
  </si>
  <si>
    <t>CADEDDU DIANA</t>
  </si>
  <si>
    <t>CANNIZZO RICCARDO</t>
  </si>
  <si>
    <t>CAPITANIO ELISA</t>
  </si>
  <si>
    <t>CAPOVILLA LIDIA</t>
  </si>
  <si>
    <t>CARRATELLI CARLO</t>
  </si>
  <si>
    <t xml:space="preserve">CASARIN LINA </t>
  </si>
  <si>
    <t>CATANIA MARIANGELA</t>
  </si>
  <si>
    <t>CAVINATO FABIO</t>
  </si>
  <si>
    <t>CECCHINATO ROSSELLA</t>
  </si>
  <si>
    <t>CESARO MAURIZIO</t>
  </si>
  <si>
    <t>CESTER  ELISABETTA</t>
  </si>
  <si>
    <t>CHIEREGHIN SANDRA</t>
  </si>
  <si>
    <t>CHINELLO GISELDA</t>
  </si>
  <si>
    <t>CITTON GIORGIO</t>
  </si>
  <si>
    <t>CONTESSI GIUSEPPE</t>
  </si>
  <si>
    <t>COZZI MICHELE</t>
  </si>
  <si>
    <t>D’AGNOLO SILVIA</t>
  </si>
  <si>
    <t>DALLERA GLORIA</t>
  </si>
  <si>
    <t>FERRINI MICHELE</t>
  </si>
  <si>
    <t>FLAIM AGNESE</t>
  </si>
  <si>
    <t>FRANCESCHIN MAURIZIO</t>
  </si>
  <si>
    <t>FRANZINI LIVIA</t>
  </si>
  <si>
    <t>FRISON MARIO</t>
  </si>
  <si>
    <t xml:space="preserve">FURLAN LUIGI  </t>
  </si>
  <si>
    <t>GALDIOLO MORENO</t>
  </si>
  <si>
    <t>GASPAROTTI ROMANO</t>
  </si>
  <si>
    <t>GOBBATO SARA</t>
  </si>
  <si>
    <t>GOTTARDO CRISTIANA</t>
  </si>
  <si>
    <t>LEONE CARMELINA</t>
  </si>
  <si>
    <t>LUCATELLO LORIS</t>
  </si>
  <si>
    <t>LUCCHETTA RICCARDO</t>
  </si>
  <si>
    <t>MAJOR STEFANIA</t>
  </si>
  <si>
    <t>MARCHIORI DONATELLA</t>
  </si>
  <si>
    <t>MARINELLO ANNA CHIARA</t>
  </si>
  <si>
    <t>MASCOLO GUGLIELMO</t>
  </si>
  <si>
    <t>MASO DANIELA</t>
  </si>
  <si>
    <t>MAZZONI MICHELA</t>
  </si>
  <si>
    <t xml:space="preserve">MENEGAZZO GIORGIO </t>
  </si>
  <si>
    <t>MONETTI DONATELLA</t>
  </si>
  <si>
    <t>MUVEGI ROBERTA</t>
  </si>
  <si>
    <t>NALESSO BARBARA</t>
  </si>
  <si>
    <t>NARDO MARA</t>
  </si>
  <si>
    <t>NOVELLO ALBERTO EMILIO</t>
  </si>
  <si>
    <t>PERDON PAOLO</t>
  </si>
  <si>
    <t>PIETROBON VALENTINO</t>
  </si>
  <si>
    <t>PIOVESAN FRANCESCA</t>
  </si>
  <si>
    <t>PIRRONE RITA</t>
  </si>
  <si>
    <t>RUFFATO LUCIA</t>
  </si>
  <si>
    <t>SCAGGIANTE MARTA</t>
  </si>
  <si>
    <t>SCHIAVON ROBERTO</t>
  </si>
  <si>
    <t>SGUOTTI RICCARDO</t>
  </si>
  <si>
    <t>SIDORI ISABELLA</t>
  </si>
  <si>
    <t>TAMI PAOLA</t>
  </si>
  <si>
    <t>TASSO MIRO</t>
  </si>
  <si>
    <t>TOSI LUCIA</t>
  </si>
  <si>
    <t>ZAMBON ROBERTA</t>
  </si>
  <si>
    <t>ZANELLA PATRIZIO</t>
  </si>
  <si>
    <t>DEL_GIUDICE MARIO</t>
  </si>
  <si>
    <t>DE_MARTINI ANDREA</t>
  </si>
  <si>
    <t>DE_VECCHIS MARA</t>
  </si>
  <si>
    <t>DALLA_VENEZIA LUCIA</t>
  </si>
  <si>
    <t>CAVALIERE SANDRO</t>
  </si>
  <si>
    <t>INGLESE 1I 3D</t>
  </si>
  <si>
    <t>FILOSOFIA 3H 4H</t>
  </si>
  <si>
    <t>SPAGNOLO B</t>
  </si>
  <si>
    <t>LATINO-STOGEO 1C 1B 1I 2E 2H</t>
  </si>
  <si>
    <t>DISEGNO 1G 3I</t>
  </si>
  <si>
    <t>-</t>
  </si>
  <si>
    <t>CITTON</t>
  </si>
  <si>
    <t>CAVINATO</t>
  </si>
  <si>
    <t>LEONE</t>
  </si>
  <si>
    <t>DALLERA</t>
  </si>
  <si>
    <t>MARCHIORI</t>
  </si>
  <si>
    <t>GOBBATO</t>
  </si>
  <si>
    <t>TAMI</t>
  </si>
  <si>
    <t>TOSI</t>
  </si>
  <si>
    <t>SPAGNOLO</t>
  </si>
  <si>
    <t>CANNIZZO</t>
  </si>
  <si>
    <t>CHIEREGHIN</t>
  </si>
  <si>
    <t>CECCHINATO</t>
  </si>
  <si>
    <t>FRANZINI</t>
  </si>
  <si>
    <t>BUONDI’ VITTORIO</t>
  </si>
  <si>
    <t>BUONDI’</t>
  </si>
  <si>
    <t>DONA'N NICOLA</t>
  </si>
  <si>
    <t>DONA'P PAOLA</t>
  </si>
  <si>
    <t>DONA'P</t>
  </si>
  <si>
    <t>BARBATO</t>
  </si>
  <si>
    <t>SCAGGIANTE</t>
  </si>
  <si>
    <t>FERRINI</t>
  </si>
  <si>
    <t>SGUOTTI</t>
  </si>
  <si>
    <t>PIETROBON</t>
  </si>
  <si>
    <t>LATINO-STOGEO</t>
  </si>
  <si>
    <t>INGLESE</t>
  </si>
  <si>
    <t>GASPAROTTI</t>
  </si>
  <si>
    <t>TASSO</t>
  </si>
  <si>
    <t>MENEGAZZO</t>
  </si>
  <si>
    <t>BALDAN</t>
  </si>
  <si>
    <t>PIOVESAN</t>
  </si>
  <si>
    <t>BORGO</t>
  </si>
  <si>
    <t>BRESCACIN</t>
  </si>
  <si>
    <t>NALESSO</t>
  </si>
  <si>
    <t>CHINELLO</t>
  </si>
  <si>
    <t>CONTESSI</t>
  </si>
  <si>
    <t>CESARO</t>
  </si>
  <si>
    <t>FURLAN</t>
  </si>
  <si>
    <t>BORTOLOZZO</t>
  </si>
  <si>
    <t>CATANIA</t>
  </si>
  <si>
    <t>FLAIM</t>
  </si>
  <si>
    <t>BOSCARO</t>
  </si>
  <si>
    <t>FRISON</t>
  </si>
  <si>
    <t>CESTER</t>
  </si>
  <si>
    <t>ZANELLA</t>
  </si>
  <si>
    <t>GOTTARDO</t>
  </si>
  <si>
    <t>NARDO</t>
  </si>
  <si>
    <t>LUCATELLO</t>
  </si>
  <si>
    <t>CAVALIERE</t>
  </si>
  <si>
    <t>MARINELLO</t>
  </si>
  <si>
    <t>MASO</t>
  </si>
  <si>
    <t>FILOSOFIA</t>
  </si>
  <si>
    <t>BEVILACQUA</t>
  </si>
  <si>
    <t>SIDORI</t>
  </si>
  <si>
    <t>DE_VECCHIS</t>
  </si>
  <si>
    <t>D’AGNOLO</t>
  </si>
  <si>
    <t>CAPOVILLA</t>
  </si>
  <si>
    <t>FRANCESCHIN</t>
  </si>
  <si>
    <t>PIRRONE</t>
  </si>
  <si>
    <t>RUFFATO</t>
  </si>
  <si>
    <t>DONA'N</t>
  </si>
  <si>
    <t>BOSCAINO</t>
  </si>
  <si>
    <t>CAPITANIO</t>
  </si>
  <si>
    <t>MUVEGI</t>
  </si>
  <si>
    <t>CADEDDU</t>
  </si>
  <si>
    <t>CASARIN</t>
  </si>
  <si>
    <t>PERDON</t>
  </si>
  <si>
    <t>CARRATELLI</t>
  </si>
  <si>
    <t>SCHIAVON</t>
  </si>
  <si>
    <t>ZAMBON</t>
  </si>
  <si>
    <t>DE_MARTINI</t>
  </si>
  <si>
    <t>DEL_GIUDICE</t>
  </si>
  <si>
    <t>DALLA_VENEZIA</t>
  </si>
  <si>
    <t>LUCCHETTA</t>
  </si>
  <si>
    <t>MAJOR</t>
  </si>
  <si>
    <t>MAZZONI</t>
  </si>
  <si>
    <t>NOVELLO</t>
  </si>
  <si>
    <t>GALDIOLO</t>
  </si>
  <si>
    <t>MONETTI</t>
  </si>
  <si>
    <t>FISICA</t>
  </si>
  <si>
    <t>ED_FIS_ECC 2F 3F 4F 5F</t>
  </si>
  <si>
    <t>FISICA 4B 1D 1G 2G 4G</t>
  </si>
  <si>
    <t>ED_FIS_ECC</t>
  </si>
  <si>
    <t>MASCOLO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</si>
</sst>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color indexed="5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0" fillId="0" borderId="0" xfId="0" applyNumberFormat="1"/>
    <xf numFmtId="0" fontId="7" fillId="0" borderId="0" xfId="0" applyFont="1"/>
    <xf numFmtId="0" fontId="4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Normale" xfId="0" builtinId="0"/>
  </cellStyles>
  <dxfs count="17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Gradazioni di grigio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43"/>
  <sheetViews>
    <sheetView tabSelected="1" zoomScaleNormal="100" workbookViewId="0">
      <pane xSplit="1" topLeftCell="AM1" activePane="topRight" state="frozen"/>
      <selection pane="topRight" activeCell="AP16" sqref="AP16"/>
    </sheetView>
  </sheetViews>
  <sheetFormatPr defaultRowHeight="12.75"/>
  <cols>
    <col min="1" max="1" width="13.7109375" style="7" customWidth="1"/>
    <col min="2" max="42" width="14" style="13" customWidth="1"/>
    <col min="43" max="43" width="14" style="15" customWidth="1"/>
    <col min="44" max="45" width="14" customWidth="1"/>
    <col min="46" max="51" width="13.85546875" customWidth="1"/>
  </cols>
  <sheetData>
    <row r="1" spans="1:51">
      <c r="A1" s="5" t="s">
        <v>5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6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  <c r="AD1" s="16" t="s">
        <v>29</v>
      </c>
      <c r="AE1" s="16" t="s">
        <v>30</v>
      </c>
      <c r="AF1" s="16" t="s">
        <v>48</v>
      </c>
      <c r="AG1" s="16" t="s">
        <v>50</v>
      </c>
      <c r="AH1" s="16" t="s">
        <v>52</v>
      </c>
      <c r="AI1" s="18" t="s">
        <v>54</v>
      </c>
      <c r="AJ1" s="16" t="s">
        <v>133</v>
      </c>
      <c r="AK1" s="16" t="s">
        <v>31</v>
      </c>
      <c r="AL1" s="16" t="s">
        <v>32</v>
      </c>
      <c r="AM1" s="16" t="s">
        <v>33</v>
      </c>
      <c r="AN1" s="16" t="s">
        <v>34</v>
      </c>
      <c r="AO1" s="16" t="s">
        <v>35</v>
      </c>
      <c r="AP1" s="16" t="s">
        <v>46</v>
      </c>
      <c r="AQ1" s="16" t="s">
        <v>49</v>
      </c>
      <c r="AR1" s="17" t="s">
        <v>51</v>
      </c>
      <c r="AS1" s="17" t="s">
        <v>53</v>
      </c>
      <c r="AT1" s="17" t="s">
        <v>55</v>
      </c>
      <c r="AU1" s="16" t="s">
        <v>133</v>
      </c>
      <c r="AV1" s="22" t="s">
        <v>133</v>
      </c>
      <c r="AW1" s="22" t="s">
        <v>133</v>
      </c>
      <c r="AX1" s="16" t="s">
        <v>56</v>
      </c>
      <c r="AY1" s="22" t="s">
        <v>133</v>
      </c>
    </row>
    <row r="2" spans="1:51">
      <c r="A2" s="6" t="s">
        <v>47</v>
      </c>
      <c r="B2" s="3" t="s">
        <v>148</v>
      </c>
      <c r="C2" s="3" t="s">
        <v>134</v>
      </c>
      <c r="D2" s="3" t="s">
        <v>139</v>
      </c>
      <c r="E2" s="3" t="s">
        <v>141</v>
      </c>
      <c r="F2" s="3" t="s">
        <v>140</v>
      </c>
      <c r="G2" s="3" t="s">
        <v>142</v>
      </c>
      <c r="H2" s="3" t="s">
        <v>145</v>
      </c>
      <c r="I2" s="3" t="s">
        <v>146</v>
      </c>
      <c r="J2" s="3" t="s">
        <v>212</v>
      </c>
      <c r="K2" s="3" t="s">
        <v>138</v>
      </c>
      <c r="L2" s="3" t="s">
        <v>155</v>
      </c>
      <c r="M2" s="3" t="s">
        <v>153</v>
      </c>
      <c r="N2" s="3" t="s">
        <v>158</v>
      </c>
      <c r="O2" s="3" t="s">
        <v>143</v>
      </c>
      <c r="P2" s="3" t="s">
        <v>156</v>
      </c>
      <c r="Q2" s="3" t="s">
        <v>163</v>
      </c>
      <c r="R2" s="3" t="s">
        <v>166</v>
      </c>
      <c r="S2" s="3" t="s">
        <v>164</v>
      </c>
      <c r="T2" s="3" t="s">
        <v>168</v>
      </c>
      <c r="U2" s="3" t="s">
        <v>165</v>
      </c>
      <c r="V2" s="3" t="s">
        <v>144</v>
      </c>
      <c r="W2" s="3" t="s">
        <v>170</v>
      </c>
      <c r="X2" s="3" t="s">
        <v>171</v>
      </c>
      <c r="Y2" s="3" t="s">
        <v>173</v>
      </c>
      <c r="Z2" s="3" t="s">
        <v>175</v>
      </c>
      <c r="AA2" s="3" t="s">
        <v>174</v>
      </c>
      <c r="AB2" s="3" t="s">
        <v>177</v>
      </c>
      <c r="AC2" s="3" t="s">
        <v>160</v>
      </c>
      <c r="AD2" s="3" t="s">
        <v>162</v>
      </c>
      <c r="AE2" s="3" t="s">
        <v>161</v>
      </c>
      <c r="AF2" s="3" t="s">
        <v>136</v>
      </c>
      <c r="AG2" s="3" t="s">
        <v>169</v>
      </c>
      <c r="AH2" s="3" t="s">
        <v>180</v>
      </c>
      <c r="AI2" s="3" t="s">
        <v>159</v>
      </c>
      <c r="AJ2" s="3"/>
      <c r="AK2" s="3" t="s">
        <v>181</v>
      </c>
      <c r="AL2" s="3" t="s">
        <v>176</v>
      </c>
      <c r="AM2" s="3" t="s">
        <v>183</v>
      </c>
      <c r="AN2" s="3" t="s">
        <v>184</v>
      </c>
      <c r="AO2" s="3" t="s">
        <v>152</v>
      </c>
      <c r="AP2" s="3" t="s">
        <v>185</v>
      </c>
      <c r="AQ2" s="3" t="s">
        <v>179</v>
      </c>
      <c r="AR2" s="3" t="s">
        <v>182</v>
      </c>
      <c r="AS2" s="3" t="s">
        <v>178</v>
      </c>
      <c r="AT2" s="3" t="s">
        <v>135</v>
      </c>
      <c r="AU2" s="3"/>
      <c r="AV2" s="3"/>
      <c r="AW2" s="3"/>
      <c r="AX2" s="3" t="s">
        <v>137</v>
      </c>
      <c r="AY2" s="3"/>
    </row>
    <row r="3" spans="1:51">
      <c r="A3" s="6" t="s">
        <v>41</v>
      </c>
      <c r="B3" s="3" t="s">
        <v>134</v>
      </c>
      <c r="C3" s="3" t="s">
        <v>137</v>
      </c>
      <c r="D3" s="3" t="s">
        <v>139</v>
      </c>
      <c r="E3" s="3" t="s">
        <v>141</v>
      </c>
      <c r="F3" s="3" t="s">
        <v>140</v>
      </c>
      <c r="G3" s="3" t="s">
        <v>142</v>
      </c>
      <c r="H3" s="3" t="s">
        <v>145</v>
      </c>
      <c r="I3" s="3" t="s">
        <v>151</v>
      </c>
      <c r="J3" s="3" t="s">
        <v>152</v>
      </c>
      <c r="K3" s="3" t="s">
        <v>138</v>
      </c>
      <c r="L3" s="3" t="s">
        <v>156</v>
      </c>
      <c r="M3" s="3" t="s">
        <v>153</v>
      </c>
      <c r="N3" s="3" t="s">
        <v>158</v>
      </c>
      <c r="O3" s="3" t="s">
        <v>160</v>
      </c>
      <c r="P3" s="3" t="s">
        <v>155</v>
      </c>
      <c r="Q3" s="3" t="s">
        <v>164</v>
      </c>
      <c r="R3" s="3" t="s">
        <v>167</v>
      </c>
      <c r="S3" s="3" t="s">
        <v>168</v>
      </c>
      <c r="T3" s="3" t="s">
        <v>135</v>
      </c>
      <c r="U3" s="3" t="s">
        <v>165</v>
      </c>
      <c r="V3" s="3" t="s">
        <v>169</v>
      </c>
      <c r="W3" s="3" t="s">
        <v>157</v>
      </c>
      <c r="X3" s="3" t="s">
        <v>171</v>
      </c>
      <c r="Y3" s="3" t="s">
        <v>172</v>
      </c>
      <c r="Z3" s="3" t="s">
        <v>163</v>
      </c>
      <c r="AA3" s="3" t="s">
        <v>174</v>
      </c>
      <c r="AB3" s="3" t="s">
        <v>136</v>
      </c>
      <c r="AC3" s="3" t="s">
        <v>177</v>
      </c>
      <c r="AD3" s="3" t="s">
        <v>162</v>
      </c>
      <c r="AE3" s="3" t="s">
        <v>161</v>
      </c>
      <c r="AF3" s="3" t="s">
        <v>212</v>
      </c>
      <c r="AG3" s="3" t="s">
        <v>176</v>
      </c>
      <c r="AH3" s="3" t="s">
        <v>180</v>
      </c>
      <c r="AI3" s="3" t="s">
        <v>159</v>
      </c>
      <c r="AJ3" s="3"/>
      <c r="AK3" s="3" t="s">
        <v>166</v>
      </c>
      <c r="AL3" s="3" t="s">
        <v>181</v>
      </c>
      <c r="AM3" s="3" t="s">
        <v>183</v>
      </c>
      <c r="AN3" s="3" t="s">
        <v>185</v>
      </c>
      <c r="AO3" s="3" t="s">
        <v>182</v>
      </c>
      <c r="AP3" s="3" t="s">
        <v>179</v>
      </c>
      <c r="AQ3" s="3" t="s">
        <v>186</v>
      </c>
      <c r="AR3" s="3" t="s">
        <v>173</v>
      </c>
      <c r="AS3" s="3" t="s">
        <v>178</v>
      </c>
      <c r="AT3" s="3" t="s">
        <v>144</v>
      </c>
      <c r="AU3" s="3"/>
      <c r="AV3" s="3"/>
      <c r="AW3" s="3"/>
      <c r="AX3" s="3" t="s">
        <v>170</v>
      </c>
      <c r="AY3" s="3"/>
    </row>
    <row r="4" spans="1:51">
      <c r="A4" s="6" t="s">
        <v>42</v>
      </c>
      <c r="B4" s="3" t="s">
        <v>135</v>
      </c>
      <c r="C4" s="3" t="s">
        <v>137</v>
      </c>
      <c r="D4" s="3" t="s">
        <v>140</v>
      </c>
      <c r="E4" s="3" t="s">
        <v>139</v>
      </c>
      <c r="F4" s="3" t="s">
        <v>134</v>
      </c>
      <c r="G4" s="3" t="s">
        <v>143</v>
      </c>
      <c r="H4" s="3" t="s">
        <v>142</v>
      </c>
      <c r="I4" s="3" t="s">
        <v>152</v>
      </c>
      <c r="J4" s="3" t="s">
        <v>146</v>
      </c>
      <c r="K4" s="3" t="s">
        <v>154</v>
      </c>
      <c r="L4" s="3" t="s">
        <v>153</v>
      </c>
      <c r="M4" s="3" t="s">
        <v>156</v>
      </c>
      <c r="N4" s="3" t="s">
        <v>159</v>
      </c>
      <c r="O4" s="3" t="s">
        <v>160</v>
      </c>
      <c r="P4" s="3" t="s">
        <v>162</v>
      </c>
      <c r="Q4" s="3" t="s">
        <v>165</v>
      </c>
      <c r="R4" s="3" t="s">
        <v>167</v>
      </c>
      <c r="S4" s="3" t="s">
        <v>158</v>
      </c>
      <c r="T4" s="3" t="s">
        <v>145</v>
      </c>
      <c r="U4" s="3" t="s">
        <v>168</v>
      </c>
      <c r="V4" s="3" t="s">
        <v>141</v>
      </c>
      <c r="W4" s="3" t="s">
        <v>169</v>
      </c>
      <c r="X4" s="3" t="s">
        <v>172</v>
      </c>
      <c r="Y4" s="3" t="s">
        <v>174</v>
      </c>
      <c r="Z4" s="3" t="s">
        <v>171</v>
      </c>
      <c r="AA4" s="3" t="s">
        <v>176</v>
      </c>
      <c r="AB4" s="3" t="s">
        <v>151</v>
      </c>
      <c r="AC4" s="3" t="s">
        <v>155</v>
      </c>
      <c r="AD4" s="3" t="s">
        <v>161</v>
      </c>
      <c r="AE4" s="3" t="s">
        <v>164</v>
      </c>
      <c r="AF4" s="3" t="s">
        <v>178</v>
      </c>
      <c r="AG4" s="3" t="s">
        <v>136</v>
      </c>
      <c r="AH4" s="3" t="s">
        <v>170</v>
      </c>
      <c r="AI4" s="3" t="s">
        <v>138</v>
      </c>
      <c r="AJ4" s="3"/>
      <c r="AK4" s="3" t="s">
        <v>182</v>
      </c>
      <c r="AL4" s="3" t="s">
        <v>157</v>
      </c>
      <c r="AM4" s="3" t="s">
        <v>173</v>
      </c>
      <c r="AN4" s="3" t="s">
        <v>185</v>
      </c>
      <c r="AO4" s="3" t="s">
        <v>180</v>
      </c>
      <c r="AP4" s="3" t="s">
        <v>158</v>
      </c>
      <c r="AQ4" s="3" t="s">
        <v>181</v>
      </c>
      <c r="AR4" s="3" t="s">
        <v>183</v>
      </c>
      <c r="AS4" s="3" t="s">
        <v>144</v>
      </c>
      <c r="AT4" s="3" t="s">
        <v>186</v>
      </c>
      <c r="AU4" s="3"/>
      <c r="AV4" s="3"/>
      <c r="AW4" s="3"/>
      <c r="AX4" s="3" t="s">
        <v>175</v>
      </c>
      <c r="AY4" s="3"/>
    </row>
    <row r="5" spans="1:51">
      <c r="A5" s="6" t="s">
        <v>43</v>
      </c>
      <c r="B5" s="3" t="s">
        <v>136</v>
      </c>
      <c r="C5" s="3" t="s">
        <v>138</v>
      </c>
      <c r="D5" s="3" t="s">
        <v>148</v>
      </c>
      <c r="E5" s="3" t="s">
        <v>139</v>
      </c>
      <c r="F5" s="3" t="s">
        <v>134</v>
      </c>
      <c r="G5" s="3" t="s">
        <v>143</v>
      </c>
      <c r="H5" s="3" t="s">
        <v>142</v>
      </c>
      <c r="I5" s="3" t="s">
        <v>153</v>
      </c>
      <c r="J5" s="3" t="s">
        <v>146</v>
      </c>
      <c r="K5" s="3" t="s">
        <v>152</v>
      </c>
      <c r="L5" s="3" t="s">
        <v>157</v>
      </c>
      <c r="M5" s="3" t="s">
        <v>135</v>
      </c>
      <c r="N5" s="3" t="s">
        <v>159</v>
      </c>
      <c r="O5" s="3" t="s">
        <v>161</v>
      </c>
      <c r="P5" s="3" t="s">
        <v>162</v>
      </c>
      <c r="Q5" s="3" t="s">
        <v>212</v>
      </c>
      <c r="R5" s="3" t="s">
        <v>156</v>
      </c>
      <c r="S5" s="3" t="s">
        <v>154</v>
      </c>
      <c r="T5" s="3" t="s">
        <v>140</v>
      </c>
      <c r="U5" s="3" t="s">
        <v>145</v>
      </c>
      <c r="V5" s="3" t="s">
        <v>141</v>
      </c>
      <c r="W5" s="3" t="s">
        <v>144</v>
      </c>
      <c r="X5" s="3" t="s">
        <v>163</v>
      </c>
      <c r="Y5" s="3" t="s">
        <v>170</v>
      </c>
      <c r="Z5" s="3" t="s">
        <v>172</v>
      </c>
      <c r="AA5" s="3" t="s">
        <v>151</v>
      </c>
      <c r="AB5" s="3" t="s">
        <v>173</v>
      </c>
      <c r="AC5" s="3" t="s">
        <v>155</v>
      </c>
      <c r="AD5" s="3" t="s">
        <v>160</v>
      </c>
      <c r="AE5" s="3" t="s">
        <v>164</v>
      </c>
      <c r="AF5" s="3" t="s">
        <v>137</v>
      </c>
      <c r="AG5" s="3" t="s">
        <v>179</v>
      </c>
      <c r="AH5" s="3" t="s">
        <v>167</v>
      </c>
      <c r="AI5" s="3" t="s">
        <v>169</v>
      </c>
      <c r="AJ5" s="3"/>
      <c r="AK5" s="3" t="s">
        <v>182</v>
      </c>
      <c r="AL5" s="3" t="s">
        <v>166</v>
      </c>
      <c r="AM5" s="3" t="s">
        <v>176</v>
      </c>
      <c r="AN5" s="3" t="s">
        <v>180</v>
      </c>
      <c r="AO5" s="3" t="s">
        <v>186</v>
      </c>
      <c r="AP5" s="3" t="s">
        <v>158</v>
      </c>
      <c r="AQ5" s="3" t="s">
        <v>185</v>
      </c>
      <c r="AR5" s="3" t="s">
        <v>183</v>
      </c>
      <c r="AS5" s="3" t="s">
        <v>171</v>
      </c>
      <c r="AT5" s="3" t="s">
        <v>168</v>
      </c>
      <c r="AU5" s="3"/>
      <c r="AV5" s="3"/>
      <c r="AW5" s="3"/>
      <c r="AX5" s="3" t="s">
        <v>175</v>
      </c>
      <c r="AY5" s="3"/>
    </row>
    <row r="6" spans="1:51">
      <c r="A6" s="6" t="s">
        <v>44</v>
      </c>
      <c r="B6" s="3"/>
      <c r="C6" s="3"/>
      <c r="D6" s="3"/>
      <c r="E6" s="3" t="s">
        <v>134</v>
      </c>
      <c r="F6" s="3" t="s">
        <v>135</v>
      </c>
      <c r="G6" s="3" t="s">
        <v>144</v>
      </c>
      <c r="H6" s="3" t="s">
        <v>146</v>
      </c>
      <c r="I6" s="3" t="s">
        <v>142</v>
      </c>
      <c r="J6" s="3"/>
      <c r="K6" s="3" t="s">
        <v>155</v>
      </c>
      <c r="L6" s="3"/>
      <c r="M6" s="3"/>
      <c r="N6" s="3" t="s">
        <v>153</v>
      </c>
      <c r="O6" s="3"/>
      <c r="P6" s="3" t="s">
        <v>159</v>
      </c>
      <c r="Q6" s="3"/>
      <c r="R6" s="3"/>
      <c r="S6" s="3" t="s">
        <v>152</v>
      </c>
      <c r="T6" s="3" t="s">
        <v>140</v>
      </c>
      <c r="U6" s="3" t="s">
        <v>156</v>
      </c>
      <c r="V6" s="3"/>
      <c r="W6" s="3"/>
      <c r="X6" s="3" t="s">
        <v>148</v>
      </c>
      <c r="Y6" s="3" t="s">
        <v>174</v>
      </c>
      <c r="Z6" s="3"/>
      <c r="AA6" s="3" t="s">
        <v>164</v>
      </c>
      <c r="AB6" s="3" t="s">
        <v>173</v>
      </c>
      <c r="AC6" s="3" t="s">
        <v>161</v>
      </c>
      <c r="AD6" s="3" t="s">
        <v>151</v>
      </c>
      <c r="AE6" s="3" t="s">
        <v>154</v>
      </c>
      <c r="AF6" s="3"/>
      <c r="AG6" s="3"/>
      <c r="AH6" s="3"/>
      <c r="AI6" s="3" t="s">
        <v>212</v>
      </c>
      <c r="AJ6" s="3"/>
      <c r="AK6" s="3"/>
      <c r="AL6" s="3"/>
      <c r="AM6" s="3" t="s">
        <v>166</v>
      </c>
      <c r="AN6" s="3" t="s">
        <v>180</v>
      </c>
      <c r="AO6" s="3"/>
      <c r="AP6" s="3" t="s">
        <v>181</v>
      </c>
      <c r="AQ6" s="3"/>
      <c r="AR6" s="3" t="s">
        <v>171</v>
      </c>
      <c r="AS6" s="3" t="s">
        <v>186</v>
      </c>
      <c r="AT6" s="3"/>
      <c r="AU6" s="3"/>
      <c r="AV6" s="3"/>
      <c r="AW6" s="3"/>
      <c r="AX6" s="3" t="s">
        <v>143</v>
      </c>
      <c r="AY6" s="3"/>
    </row>
    <row r="7" spans="1:51">
      <c r="A7" s="6" t="s">
        <v>45</v>
      </c>
      <c r="B7" s="3"/>
      <c r="C7" s="3"/>
      <c r="D7" s="3"/>
      <c r="E7" s="3"/>
      <c r="F7" s="3"/>
      <c r="G7" s="3"/>
      <c r="H7" s="3"/>
      <c r="I7" s="3"/>
      <c r="J7" s="3"/>
      <c r="K7" s="3" t="s">
        <v>146</v>
      </c>
      <c r="L7" s="3"/>
      <c r="M7" s="3"/>
      <c r="N7" s="3"/>
      <c r="O7" s="3"/>
      <c r="P7" s="3"/>
      <c r="Q7" s="3"/>
      <c r="R7" s="3"/>
      <c r="S7" s="3"/>
      <c r="T7" s="3"/>
      <c r="U7" s="3" t="s">
        <v>134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 t="s">
        <v>186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s="5" t="s">
        <v>36</v>
      </c>
      <c r="B8" s="16" t="str">
        <f>B1</f>
        <v>1A</v>
      </c>
      <c r="C8" s="16" t="str">
        <f t="shared" ref="C8:AY8" si="0">C1</f>
        <v>2A</v>
      </c>
      <c r="D8" s="16" t="str">
        <f t="shared" si="0"/>
        <v>3A</v>
      </c>
      <c r="E8" s="16" t="str">
        <f t="shared" si="0"/>
        <v>4A</v>
      </c>
      <c r="F8" s="16" t="str">
        <f t="shared" si="0"/>
        <v>5A</v>
      </c>
      <c r="G8" s="16" t="str">
        <f t="shared" si="0"/>
        <v>1B</v>
      </c>
      <c r="H8" s="16" t="str">
        <f t="shared" si="0"/>
        <v>2B</v>
      </c>
      <c r="I8" s="16" t="str">
        <f t="shared" si="0"/>
        <v>3B</v>
      </c>
      <c r="J8" s="16" t="str">
        <f t="shared" si="0"/>
        <v>4B</v>
      </c>
      <c r="K8" s="16" t="str">
        <f t="shared" si="0"/>
        <v>5B</v>
      </c>
      <c r="L8" s="16" t="str">
        <f t="shared" si="0"/>
        <v>1C</v>
      </c>
      <c r="M8" s="16" t="str">
        <f t="shared" si="0"/>
        <v>2C</v>
      </c>
      <c r="N8" s="16" t="str">
        <f t="shared" si="0"/>
        <v>3C</v>
      </c>
      <c r="O8" s="16" t="str">
        <f t="shared" si="0"/>
        <v>4C</v>
      </c>
      <c r="P8" s="16" t="str">
        <f t="shared" si="0"/>
        <v>5C</v>
      </c>
      <c r="Q8" s="16" t="str">
        <f t="shared" si="0"/>
        <v>1D</v>
      </c>
      <c r="R8" s="16" t="str">
        <f t="shared" si="0"/>
        <v>2D</v>
      </c>
      <c r="S8" s="16" t="str">
        <f t="shared" si="0"/>
        <v>3D</v>
      </c>
      <c r="T8" s="16" t="str">
        <f t="shared" si="0"/>
        <v>4D</v>
      </c>
      <c r="U8" s="16" t="str">
        <f t="shared" si="0"/>
        <v>5D</v>
      </c>
      <c r="V8" s="16" t="str">
        <f t="shared" si="0"/>
        <v>1E</v>
      </c>
      <c r="W8" s="16" t="str">
        <f t="shared" si="0"/>
        <v>2E</v>
      </c>
      <c r="X8" s="16" t="str">
        <f t="shared" si="0"/>
        <v>3E</v>
      </c>
      <c r="Y8" s="16" t="str">
        <f t="shared" si="0"/>
        <v>4E</v>
      </c>
      <c r="Z8" s="16" t="str">
        <f t="shared" si="0"/>
        <v>5E</v>
      </c>
      <c r="AA8" s="16" t="str">
        <f t="shared" si="0"/>
        <v>1F</v>
      </c>
      <c r="AB8" s="16" t="str">
        <f t="shared" si="0"/>
        <v>2F</v>
      </c>
      <c r="AC8" s="16" t="str">
        <f t="shared" si="0"/>
        <v>3F</v>
      </c>
      <c r="AD8" s="16" t="str">
        <f t="shared" si="0"/>
        <v>4F</v>
      </c>
      <c r="AE8" s="16" t="str">
        <f t="shared" si="0"/>
        <v>5F</v>
      </c>
      <c r="AF8" s="16" t="str">
        <f t="shared" si="0"/>
        <v>1G</v>
      </c>
      <c r="AG8" s="16" t="str">
        <f t="shared" si="0"/>
        <v>2G</v>
      </c>
      <c r="AH8" s="16" t="str">
        <f t="shared" si="0"/>
        <v>3G</v>
      </c>
      <c r="AI8" s="16" t="str">
        <f t="shared" si="0"/>
        <v>4G</v>
      </c>
      <c r="AJ8" s="16" t="str">
        <f t="shared" si="0"/>
        <v>-</v>
      </c>
      <c r="AK8" s="16" t="str">
        <f t="shared" si="0"/>
        <v>1H</v>
      </c>
      <c r="AL8" s="16" t="str">
        <f t="shared" si="0"/>
        <v>2H</v>
      </c>
      <c r="AM8" s="16" t="str">
        <f t="shared" si="0"/>
        <v>3H</v>
      </c>
      <c r="AN8" s="16" t="str">
        <f t="shared" si="0"/>
        <v>4H</v>
      </c>
      <c r="AO8" s="16" t="str">
        <f t="shared" si="0"/>
        <v>5H</v>
      </c>
      <c r="AP8" s="16" t="str">
        <f t="shared" si="0"/>
        <v>1I</v>
      </c>
      <c r="AQ8" s="16" t="str">
        <f t="shared" si="0"/>
        <v>2I</v>
      </c>
      <c r="AR8" s="16" t="str">
        <f t="shared" si="0"/>
        <v>3I</v>
      </c>
      <c r="AS8" s="16" t="str">
        <f t="shared" si="0"/>
        <v>4I</v>
      </c>
      <c r="AT8" s="16" t="str">
        <f t="shared" si="0"/>
        <v>5I</v>
      </c>
      <c r="AU8" s="16" t="str">
        <f t="shared" si="0"/>
        <v>-</v>
      </c>
      <c r="AV8" s="16" t="str">
        <f t="shared" si="0"/>
        <v>-</v>
      </c>
      <c r="AW8" s="16" t="str">
        <f t="shared" si="0"/>
        <v>-</v>
      </c>
      <c r="AX8" s="16" t="str">
        <f t="shared" si="0"/>
        <v>4L</v>
      </c>
      <c r="AY8" s="16" t="str">
        <f t="shared" si="0"/>
        <v>-</v>
      </c>
    </row>
    <row r="9" spans="1:51">
      <c r="A9" s="6" t="s">
        <v>47</v>
      </c>
      <c r="B9" s="3" t="s">
        <v>187</v>
      </c>
      <c r="C9" s="3" t="s">
        <v>191</v>
      </c>
      <c r="D9" s="3" t="s">
        <v>192</v>
      </c>
      <c r="E9" s="3" t="s">
        <v>140</v>
      </c>
      <c r="F9" s="3" t="s">
        <v>194</v>
      </c>
      <c r="G9" s="3" t="s">
        <v>146</v>
      </c>
      <c r="H9" s="3" t="s">
        <v>195</v>
      </c>
      <c r="I9" s="3" t="s">
        <v>197</v>
      </c>
      <c r="J9" s="3" t="s">
        <v>151</v>
      </c>
      <c r="K9" s="3" t="s">
        <v>198</v>
      </c>
      <c r="L9" s="3" t="s">
        <v>143</v>
      </c>
      <c r="M9" s="3" t="s">
        <v>200</v>
      </c>
      <c r="N9" s="3" t="s">
        <v>201</v>
      </c>
      <c r="O9" s="3" t="s">
        <v>155</v>
      </c>
      <c r="P9" s="3" t="s">
        <v>153</v>
      </c>
      <c r="Q9" s="3" t="s">
        <v>212</v>
      </c>
      <c r="R9" s="3" t="s">
        <v>196</v>
      </c>
      <c r="S9" s="3" t="s">
        <v>156</v>
      </c>
      <c r="T9" s="3" t="s">
        <v>168</v>
      </c>
      <c r="U9" s="3" t="s">
        <v>165</v>
      </c>
      <c r="V9" s="3" t="s">
        <v>204</v>
      </c>
      <c r="W9" s="3" t="s">
        <v>139</v>
      </c>
      <c r="X9" s="3" t="s">
        <v>163</v>
      </c>
      <c r="Y9" s="3" t="s">
        <v>205</v>
      </c>
      <c r="Z9" s="3" t="s">
        <v>175</v>
      </c>
      <c r="AA9" s="3" t="s">
        <v>174</v>
      </c>
      <c r="AB9" s="3" t="s">
        <v>178</v>
      </c>
      <c r="AC9" s="3" t="s">
        <v>189</v>
      </c>
      <c r="AD9" s="3" t="s">
        <v>160</v>
      </c>
      <c r="AE9" s="3" t="s">
        <v>207</v>
      </c>
      <c r="AF9" s="3" t="s">
        <v>169</v>
      </c>
      <c r="AG9" s="3" t="s">
        <v>176</v>
      </c>
      <c r="AH9" s="3" t="s">
        <v>166</v>
      </c>
      <c r="AI9" s="3" t="s">
        <v>167</v>
      </c>
      <c r="AJ9" s="3"/>
      <c r="AK9" s="3" t="s">
        <v>134</v>
      </c>
      <c r="AL9" s="3" t="s">
        <v>154</v>
      </c>
      <c r="AM9" s="3" t="s">
        <v>210</v>
      </c>
      <c r="AN9" s="3" t="s">
        <v>208</v>
      </c>
      <c r="AO9" s="3" t="s">
        <v>173</v>
      </c>
      <c r="AP9" s="3" t="s">
        <v>185</v>
      </c>
      <c r="AQ9" s="3" t="s">
        <v>179</v>
      </c>
      <c r="AR9" s="3" t="s">
        <v>171</v>
      </c>
      <c r="AS9" s="3" t="s">
        <v>211</v>
      </c>
      <c r="AT9" s="3" t="s">
        <v>209</v>
      </c>
      <c r="AU9" s="3"/>
      <c r="AV9" s="3"/>
      <c r="AW9" s="3"/>
      <c r="AX9" s="3" t="s">
        <v>137</v>
      </c>
      <c r="AY9" s="3"/>
    </row>
    <row r="10" spans="1:51" s="2" customFormat="1">
      <c r="A10" s="6" t="s">
        <v>41</v>
      </c>
      <c r="B10" s="3" t="s">
        <v>188</v>
      </c>
      <c r="C10" s="3" t="s">
        <v>187</v>
      </c>
      <c r="D10" s="3" t="s">
        <v>192</v>
      </c>
      <c r="E10" s="3" t="s">
        <v>189</v>
      </c>
      <c r="F10" s="3" t="s">
        <v>194</v>
      </c>
      <c r="G10" s="3" t="s">
        <v>143</v>
      </c>
      <c r="H10" s="3" t="s">
        <v>195</v>
      </c>
      <c r="I10" s="3" t="s">
        <v>197</v>
      </c>
      <c r="J10" s="3" t="s">
        <v>170</v>
      </c>
      <c r="K10" s="3" t="s">
        <v>198</v>
      </c>
      <c r="L10" s="3" t="s">
        <v>199</v>
      </c>
      <c r="M10" s="3" t="s">
        <v>200</v>
      </c>
      <c r="N10" s="3" t="s">
        <v>201</v>
      </c>
      <c r="O10" s="3" t="s">
        <v>155</v>
      </c>
      <c r="P10" s="3" t="s">
        <v>153</v>
      </c>
      <c r="Q10" s="3" t="s">
        <v>145</v>
      </c>
      <c r="R10" s="3" t="s">
        <v>196</v>
      </c>
      <c r="S10" s="3" t="s">
        <v>164</v>
      </c>
      <c r="T10" s="3" t="s">
        <v>156</v>
      </c>
      <c r="U10" s="3" t="s">
        <v>140</v>
      </c>
      <c r="V10" s="3" t="s">
        <v>205</v>
      </c>
      <c r="W10" s="3" t="s">
        <v>139</v>
      </c>
      <c r="X10" s="3" t="s">
        <v>175</v>
      </c>
      <c r="Y10" s="3" t="s">
        <v>173</v>
      </c>
      <c r="Z10" s="3" t="s">
        <v>160</v>
      </c>
      <c r="AA10" s="3" t="s">
        <v>176</v>
      </c>
      <c r="AB10" s="3" t="s">
        <v>178</v>
      </c>
      <c r="AC10" s="3" t="s">
        <v>203</v>
      </c>
      <c r="AD10" s="3" t="s">
        <v>162</v>
      </c>
      <c r="AE10" s="3" t="s">
        <v>207</v>
      </c>
      <c r="AF10" s="3" t="s">
        <v>204</v>
      </c>
      <c r="AG10" s="3" t="s">
        <v>208</v>
      </c>
      <c r="AH10" s="3" t="s">
        <v>167</v>
      </c>
      <c r="AI10" s="3" t="s">
        <v>212</v>
      </c>
      <c r="AJ10" s="3"/>
      <c r="AK10" s="3" t="s">
        <v>182</v>
      </c>
      <c r="AL10" s="3" t="s">
        <v>209</v>
      </c>
      <c r="AM10" s="3" t="s">
        <v>154</v>
      </c>
      <c r="AN10" s="3" t="s">
        <v>166</v>
      </c>
      <c r="AO10" s="3" t="s">
        <v>210</v>
      </c>
      <c r="AP10" s="3" t="s">
        <v>185</v>
      </c>
      <c r="AQ10" s="3" t="s">
        <v>179</v>
      </c>
      <c r="AR10" s="3" t="s">
        <v>202</v>
      </c>
      <c r="AS10" s="3" t="s">
        <v>171</v>
      </c>
      <c r="AT10" s="3" t="s">
        <v>168</v>
      </c>
      <c r="AU10" s="3"/>
      <c r="AV10" s="3"/>
      <c r="AW10" s="3"/>
      <c r="AX10" s="3" t="s">
        <v>137</v>
      </c>
      <c r="AY10" s="3"/>
    </row>
    <row r="11" spans="1:51">
      <c r="A11" s="6" t="s">
        <v>42</v>
      </c>
      <c r="B11" s="3" t="s">
        <v>188</v>
      </c>
      <c r="C11" s="3" t="s">
        <v>190</v>
      </c>
      <c r="D11" s="3" t="s">
        <v>134</v>
      </c>
      <c r="E11" s="3" t="s">
        <v>193</v>
      </c>
      <c r="F11" s="3" t="s">
        <v>194</v>
      </c>
      <c r="G11" s="3" t="s">
        <v>176</v>
      </c>
      <c r="H11" s="3" t="s">
        <v>196</v>
      </c>
      <c r="I11" s="3" t="s">
        <v>146</v>
      </c>
      <c r="J11" s="3" t="s">
        <v>153</v>
      </c>
      <c r="K11" s="3" t="s">
        <v>154</v>
      </c>
      <c r="L11" s="3" t="s">
        <v>198</v>
      </c>
      <c r="M11" s="3" t="s">
        <v>155</v>
      </c>
      <c r="N11" s="3" t="s">
        <v>199</v>
      </c>
      <c r="O11" s="3" t="s">
        <v>160</v>
      </c>
      <c r="P11" s="3" t="s">
        <v>162</v>
      </c>
      <c r="Q11" s="3" t="s">
        <v>202</v>
      </c>
      <c r="R11" s="3" t="s">
        <v>201</v>
      </c>
      <c r="S11" s="3" t="s">
        <v>152</v>
      </c>
      <c r="T11" s="3" t="s">
        <v>165</v>
      </c>
      <c r="U11" s="3" t="s">
        <v>145</v>
      </c>
      <c r="V11" s="3" t="s">
        <v>187</v>
      </c>
      <c r="W11" s="3" t="s">
        <v>169</v>
      </c>
      <c r="X11" s="3" t="s">
        <v>171</v>
      </c>
      <c r="Y11" s="3" t="s">
        <v>174</v>
      </c>
      <c r="Z11" s="3" t="s">
        <v>163</v>
      </c>
      <c r="AA11" s="3" t="s">
        <v>151</v>
      </c>
      <c r="AB11" s="3" t="s">
        <v>164</v>
      </c>
      <c r="AC11" s="3" t="s">
        <v>203</v>
      </c>
      <c r="AD11" s="3" t="s">
        <v>161</v>
      </c>
      <c r="AE11" s="3" t="s">
        <v>192</v>
      </c>
      <c r="AF11" s="3" t="s">
        <v>178</v>
      </c>
      <c r="AG11" s="3" t="s">
        <v>208</v>
      </c>
      <c r="AH11" s="3" t="s">
        <v>204</v>
      </c>
      <c r="AI11" s="3" t="s">
        <v>138</v>
      </c>
      <c r="AJ11" s="3"/>
      <c r="AK11" s="3" t="s">
        <v>209</v>
      </c>
      <c r="AL11" s="3" t="s">
        <v>210</v>
      </c>
      <c r="AM11" s="3" t="s">
        <v>166</v>
      </c>
      <c r="AN11" s="3" t="s">
        <v>167</v>
      </c>
      <c r="AO11" s="3" t="s">
        <v>185</v>
      </c>
      <c r="AP11" s="3" t="s">
        <v>144</v>
      </c>
      <c r="AQ11" s="3" t="s">
        <v>191</v>
      </c>
      <c r="AR11" s="3" t="s">
        <v>182</v>
      </c>
      <c r="AS11" s="3" t="s">
        <v>197</v>
      </c>
      <c r="AT11" s="3" t="s">
        <v>211</v>
      </c>
      <c r="AU11" s="3"/>
      <c r="AV11" s="3"/>
      <c r="AW11" s="3"/>
      <c r="AX11" s="3" t="s">
        <v>175</v>
      </c>
      <c r="AY11" s="3"/>
    </row>
    <row r="12" spans="1:51">
      <c r="A12" s="6" t="s">
        <v>43</v>
      </c>
      <c r="B12" s="3" t="s">
        <v>189</v>
      </c>
      <c r="C12" s="3" t="s">
        <v>137</v>
      </c>
      <c r="D12" s="3" t="s">
        <v>134</v>
      </c>
      <c r="E12" s="3" t="s">
        <v>139</v>
      </c>
      <c r="F12" s="3" t="s">
        <v>191</v>
      </c>
      <c r="G12" s="3" t="s">
        <v>195</v>
      </c>
      <c r="H12" s="3" t="s">
        <v>144</v>
      </c>
      <c r="I12" s="3" t="s">
        <v>146</v>
      </c>
      <c r="J12" s="3" t="s">
        <v>196</v>
      </c>
      <c r="K12" s="3" t="s">
        <v>152</v>
      </c>
      <c r="L12" s="3" t="s">
        <v>190</v>
      </c>
      <c r="M12" s="3" t="s">
        <v>155</v>
      </c>
      <c r="N12" s="3" t="s">
        <v>199</v>
      </c>
      <c r="O12" s="3" t="s">
        <v>156</v>
      </c>
      <c r="P12" s="3" t="s">
        <v>135</v>
      </c>
      <c r="Q12" s="3" t="s">
        <v>167</v>
      </c>
      <c r="R12" s="3" t="s">
        <v>203</v>
      </c>
      <c r="S12" s="3" t="s">
        <v>165</v>
      </c>
      <c r="T12" s="3" t="s">
        <v>140</v>
      </c>
      <c r="U12" s="3" t="s">
        <v>202</v>
      </c>
      <c r="V12" s="3" t="s">
        <v>200</v>
      </c>
      <c r="W12" s="3" t="s">
        <v>206</v>
      </c>
      <c r="X12" s="3" t="s">
        <v>160</v>
      </c>
      <c r="Y12" s="3" t="s">
        <v>193</v>
      </c>
      <c r="Z12" s="3" t="s">
        <v>163</v>
      </c>
      <c r="AA12" s="3" t="s">
        <v>148</v>
      </c>
      <c r="AB12" s="3" t="s">
        <v>164</v>
      </c>
      <c r="AC12" s="3" t="s">
        <v>207</v>
      </c>
      <c r="AD12" s="3" t="s">
        <v>194</v>
      </c>
      <c r="AE12" s="3" t="s">
        <v>161</v>
      </c>
      <c r="AF12" s="3" t="s">
        <v>212</v>
      </c>
      <c r="AG12" s="3" t="s">
        <v>169</v>
      </c>
      <c r="AH12" s="3" t="s">
        <v>204</v>
      </c>
      <c r="AI12" s="3" t="s">
        <v>138</v>
      </c>
      <c r="AJ12" s="3"/>
      <c r="AK12" s="3" t="s">
        <v>209</v>
      </c>
      <c r="AL12" s="3" t="s">
        <v>176</v>
      </c>
      <c r="AM12" s="3" t="s">
        <v>170</v>
      </c>
      <c r="AN12" s="3" t="s">
        <v>197</v>
      </c>
      <c r="AO12" s="3" t="s">
        <v>185</v>
      </c>
      <c r="AP12" s="3" t="s">
        <v>179</v>
      </c>
      <c r="AQ12" s="3" t="s">
        <v>208</v>
      </c>
      <c r="AR12" s="3" t="s">
        <v>173</v>
      </c>
      <c r="AS12" s="3" t="s">
        <v>178</v>
      </c>
      <c r="AT12" s="3" t="s">
        <v>211</v>
      </c>
      <c r="AU12" s="3"/>
      <c r="AV12" s="3"/>
      <c r="AW12" s="3"/>
      <c r="AX12" s="3" t="s">
        <v>168</v>
      </c>
      <c r="AY12" s="3"/>
    </row>
    <row r="13" spans="1:51">
      <c r="A13" s="6" t="s">
        <v>44</v>
      </c>
      <c r="B13" s="3" t="s">
        <v>190</v>
      </c>
      <c r="C13" s="3" t="s">
        <v>137</v>
      </c>
      <c r="D13" s="3" t="s">
        <v>140</v>
      </c>
      <c r="E13" s="3" t="s">
        <v>139</v>
      </c>
      <c r="F13" s="3" t="s">
        <v>193</v>
      </c>
      <c r="G13" s="3" t="s">
        <v>195</v>
      </c>
      <c r="H13" s="3" t="s">
        <v>145</v>
      </c>
      <c r="I13" s="3" t="s">
        <v>152</v>
      </c>
      <c r="J13" s="3" t="s">
        <v>146</v>
      </c>
      <c r="K13" s="3" t="s">
        <v>155</v>
      </c>
      <c r="L13" s="3" t="s">
        <v>156</v>
      </c>
      <c r="M13" s="3" t="s">
        <v>199</v>
      </c>
      <c r="N13" s="3" t="s">
        <v>153</v>
      </c>
      <c r="O13" s="3" t="s">
        <v>198</v>
      </c>
      <c r="P13" s="3" t="s">
        <v>201</v>
      </c>
      <c r="Q13" s="3" t="s">
        <v>165</v>
      </c>
      <c r="R13" s="3" t="s">
        <v>167</v>
      </c>
      <c r="S13" s="3" t="s">
        <v>135</v>
      </c>
      <c r="T13" s="3" t="s">
        <v>164</v>
      </c>
      <c r="U13" s="3" t="s">
        <v>168</v>
      </c>
      <c r="V13" s="3" t="s">
        <v>170</v>
      </c>
      <c r="W13" s="3" t="s">
        <v>206</v>
      </c>
      <c r="X13" s="3" t="s">
        <v>148</v>
      </c>
      <c r="Y13" s="3" t="s">
        <v>160</v>
      </c>
      <c r="Z13" s="3" t="s">
        <v>187</v>
      </c>
      <c r="AA13" s="3" t="s">
        <v>154</v>
      </c>
      <c r="AB13" s="3" t="s">
        <v>202</v>
      </c>
      <c r="AC13" s="3" t="s">
        <v>207</v>
      </c>
      <c r="AD13" s="3" t="s">
        <v>194</v>
      </c>
      <c r="AE13" s="3" t="s">
        <v>189</v>
      </c>
      <c r="AF13" s="3" t="s">
        <v>196</v>
      </c>
      <c r="AG13" s="3" t="s">
        <v>179</v>
      </c>
      <c r="AH13" s="3" t="s">
        <v>188</v>
      </c>
      <c r="AI13" s="3" t="s">
        <v>138</v>
      </c>
      <c r="AJ13" s="3"/>
      <c r="AK13" s="3" t="s">
        <v>210</v>
      </c>
      <c r="AL13" s="3" t="s">
        <v>166</v>
      </c>
      <c r="AM13" s="3" t="s">
        <v>184</v>
      </c>
      <c r="AN13" s="3" t="s">
        <v>185</v>
      </c>
      <c r="AO13" s="3" t="s">
        <v>162</v>
      </c>
      <c r="AP13" s="3" t="s">
        <v>186</v>
      </c>
      <c r="AQ13" s="3" t="s">
        <v>208</v>
      </c>
      <c r="AR13" s="3" t="s">
        <v>144</v>
      </c>
      <c r="AS13" s="3" t="s">
        <v>209</v>
      </c>
      <c r="AT13" s="3" t="s">
        <v>211</v>
      </c>
      <c r="AU13" s="3"/>
      <c r="AV13" s="3"/>
      <c r="AW13" s="3"/>
      <c r="AX13" s="3" t="s">
        <v>134</v>
      </c>
      <c r="AY13" s="3"/>
    </row>
    <row r="14" spans="1:51">
      <c r="A14" s="6" t="s">
        <v>45</v>
      </c>
      <c r="B14" s="3"/>
      <c r="C14" s="3"/>
      <c r="D14" s="3"/>
      <c r="E14" s="3"/>
      <c r="F14" s="3"/>
      <c r="G14" s="3" t="s">
        <v>170</v>
      </c>
      <c r="H14" s="3"/>
      <c r="I14" s="3"/>
      <c r="J14" s="3"/>
      <c r="K14" s="3"/>
      <c r="L14" s="3"/>
      <c r="M14" s="3"/>
      <c r="N14" s="3"/>
      <c r="O14" s="3" t="s">
        <v>161</v>
      </c>
      <c r="P14" s="3" t="s">
        <v>199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 t="s">
        <v>215</v>
      </c>
      <c r="AC14" s="3" t="s">
        <v>215</v>
      </c>
      <c r="AD14" s="3" t="s">
        <v>215</v>
      </c>
      <c r="AE14" s="3"/>
      <c r="AF14" s="3"/>
      <c r="AG14" s="3"/>
      <c r="AH14" s="3"/>
      <c r="AI14" s="3" t="s">
        <v>204</v>
      </c>
      <c r="AJ14" s="3"/>
      <c r="AK14" s="3" t="s">
        <v>166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 t="s">
        <v>134</v>
      </c>
      <c r="AY14" s="3"/>
    </row>
    <row r="15" spans="1:51">
      <c r="A15" s="5" t="s">
        <v>37</v>
      </c>
      <c r="B15" s="16" t="str">
        <f>B1</f>
        <v>1A</v>
      </c>
      <c r="C15" s="16" t="str">
        <f t="shared" ref="C15:AY15" si="1">C1</f>
        <v>2A</v>
      </c>
      <c r="D15" s="16" t="str">
        <f t="shared" si="1"/>
        <v>3A</v>
      </c>
      <c r="E15" s="16" t="str">
        <f t="shared" si="1"/>
        <v>4A</v>
      </c>
      <c r="F15" s="16" t="str">
        <f t="shared" si="1"/>
        <v>5A</v>
      </c>
      <c r="G15" s="16" t="str">
        <f t="shared" si="1"/>
        <v>1B</v>
      </c>
      <c r="H15" s="16" t="str">
        <f t="shared" si="1"/>
        <v>2B</v>
      </c>
      <c r="I15" s="16" t="str">
        <f t="shared" si="1"/>
        <v>3B</v>
      </c>
      <c r="J15" s="16" t="str">
        <f t="shared" si="1"/>
        <v>4B</v>
      </c>
      <c r="K15" s="16" t="str">
        <f t="shared" si="1"/>
        <v>5B</v>
      </c>
      <c r="L15" s="16" t="str">
        <f t="shared" si="1"/>
        <v>1C</v>
      </c>
      <c r="M15" s="16" t="str">
        <f t="shared" si="1"/>
        <v>2C</v>
      </c>
      <c r="N15" s="16" t="str">
        <f t="shared" si="1"/>
        <v>3C</v>
      </c>
      <c r="O15" s="16" t="str">
        <f t="shared" si="1"/>
        <v>4C</v>
      </c>
      <c r="P15" s="16" t="str">
        <f t="shared" si="1"/>
        <v>5C</v>
      </c>
      <c r="Q15" s="16" t="str">
        <f t="shared" si="1"/>
        <v>1D</v>
      </c>
      <c r="R15" s="16" t="str">
        <f t="shared" si="1"/>
        <v>2D</v>
      </c>
      <c r="S15" s="16" t="str">
        <f t="shared" si="1"/>
        <v>3D</v>
      </c>
      <c r="T15" s="16" t="str">
        <f t="shared" si="1"/>
        <v>4D</v>
      </c>
      <c r="U15" s="16" t="str">
        <f t="shared" si="1"/>
        <v>5D</v>
      </c>
      <c r="V15" s="16" t="str">
        <f t="shared" si="1"/>
        <v>1E</v>
      </c>
      <c r="W15" s="16" t="str">
        <f t="shared" si="1"/>
        <v>2E</v>
      </c>
      <c r="X15" s="16" t="str">
        <f t="shared" si="1"/>
        <v>3E</v>
      </c>
      <c r="Y15" s="16" t="str">
        <f t="shared" si="1"/>
        <v>4E</v>
      </c>
      <c r="Z15" s="16" t="str">
        <f t="shared" si="1"/>
        <v>5E</v>
      </c>
      <c r="AA15" s="16" t="str">
        <f t="shared" si="1"/>
        <v>1F</v>
      </c>
      <c r="AB15" s="16" t="str">
        <f t="shared" si="1"/>
        <v>2F</v>
      </c>
      <c r="AC15" s="16" t="str">
        <f t="shared" si="1"/>
        <v>3F</v>
      </c>
      <c r="AD15" s="16" t="str">
        <f t="shared" si="1"/>
        <v>4F</v>
      </c>
      <c r="AE15" s="16" t="str">
        <f t="shared" si="1"/>
        <v>5F</v>
      </c>
      <c r="AF15" s="16" t="str">
        <f t="shared" si="1"/>
        <v>1G</v>
      </c>
      <c r="AG15" s="16" t="str">
        <f t="shared" si="1"/>
        <v>2G</v>
      </c>
      <c r="AH15" s="16" t="str">
        <f t="shared" si="1"/>
        <v>3G</v>
      </c>
      <c r="AI15" s="16" t="str">
        <f t="shared" si="1"/>
        <v>4G</v>
      </c>
      <c r="AJ15" s="16" t="str">
        <f t="shared" si="1"/>
        <v>-</v>
      </c>
      <c r="AK15" s="16" t="str">
        <f t="shared" si="1"/>
        <v>1H</v>
      </c>
      <c r="AL15" s="16" t="str">
        <f t="shared" si="1"/>
        <v>2H</v>
      </c>
      <c r="AM15" s="16" t="str">
        <f t="shared" si="1"/>
        <v>3H</v>
      </c>
      <c r="AN15" s="16" t="str">
        <f t="shared" si="1"/>
        <v>4H</v>
      </c>
      <c r="AO15" s="16" t="str">
        <f t="shared" si="1"/>
        <v>5H</v>
      </c>
      <c r="AP15" s="16" t="str">
        <f t="shared" si="1"/>
        <v>1I</v>
      </c>
      <c r="AQ15" s="16" t="str">
        <f t="shared" si="1"/>
        <v>2I</v>
      </c>
      <c r="AR15" s="16" t="str">
        <f t="shared" si="1"/>
        <v>3I</v>
      </c>
      <c r="AS15" s="16" t="str">
        <f t="shared" si="1"/>
        <v>4I</v>
      </c>
      <c r="AT15" s="16" t="str">
        <f t="shared" si="1"/>
        <v>5I</v>
      </c>
      <c r="AU15" s="16" t="str">
        <f t="shared" si="1"/>
        <v>-</v>
      </c>
      <c r="AV15" s="16" t="str">
        <f t="shared" si="1"/>
        <v>-</v>
      </c>
      <c r="AW15" s="16" t="str">
        <f t="shared" si="1"/>
        <v>-</v>
      </c>
      <c r="AX15" s="16" t="str">
        <f t="shared" si="1"/>
        <v>4L</v>
      </c>
      <c r="AY15" s="16" t="str">
        <f t="shared" si="1"/>
        <v>-</v>
      </c>
    </row>
    <row r="16" spans="1:51">
      <c r="A16" s="6" t="s">
        <v>47</v>
      </c>
      <c r="B16" s="3" t="s">
        <v>134</v>
      </c>
      <c r="C16" s="3" t="s">
        <v>137</v>
      </c>
      <c r="D16" s="3" t="s">
        <v>139</v>
      </c>
      <c r="E16" s="3" t="s">
        <v>187</v>
      </c>
      <c r="F16" s="3" t="s">
        <v>205</v>
      </c>
      <c r="G16" s="3" t="s">
        <v>199</v>
      </c>
      <c r="H16" s="3" t="s">
        <v>195</v>
      </c>
      <c r="I16" s="3" t="s">
        <v>141</v>
      </c>
      <c r="J16" s="3" t="s">
        <v>151</v>
      </c>
      <c r="K16" s="3" t="s">
        <v>138</v>
      </c>
      <c r="L16" s="3" t="s">
        <v>153</v>
      </c>
      <c r="M16" s="3" t="s">
        <v>143</v>
      </c>
      <c r="N16" s="3" t="s">
        <v>158</v>
      </c>
      <c r="O16" s="3" t="s">
        <v>160</v>
      </c>
      <c r="P16" s="3" t="s">
        <v>159</v>
      </c>
      <c r="Q16" s="3" t="s">
        <v>167</v>
      </c>
      <c r="R16" s="3" t="s">
        <v>201</v>
      </c>
      <c r="S16" s="3" t="s">
        <v>202</v>
      </c>
      <c r="T16" s="3" t="s">
        <v>196</v>
      </c>
      <c r="U16" s="3" t="s">
        <v>140</v>
      </c>
      <c r="V16" s="3" t="s">
        <v>200</v>
      </c>
      <c r="W16" s="3" t="s">
        <v>157</v>
      </c>
      <c r="X16" s="3" t="s">
        <v>163</v>
      </c>
      <c r="Y16" s="3" t="s">
        <v>193</v>
      </c>
      <c r="Z16" s="3" t="s">
        <v>172</v>
      </c>
      <c r="AA16" s="3" t="s">
        <v>176</v>
      </c>
      <c r="AB16" s="3" t="s">
        <v>178</v>
      </c>
      <c r="AC16" s="3" t="s">
        <v>161</v>
      </c>
      <c r="AD16" s="3" t="s">
        <v>194</v>
      </c>
      <c r="AE16" s="3" t="s">
        <v>192</v>
      </c>
      <c r="AF16" s="3" t="s">
        <v>136</v>
      </c>
      <c r="AG16" s="3" t="s">
        <v>204</v>
      </c>
      <c r="AH16" s="3" t="s">
        <v>188</v>
      </c>
      <c r="AI16" s="3" t="s">
        <v>162</v>
      </c>
      <c r="AJ16" s="3"/>
      <c r="AK16" s="3" t="s">
        <v>210</v>
      </c>
      <c r="AL16" s="3" t="s">
        <v>209</v>
      </c>
      <c r="AM16" s="3" t="s">
        <v>173</v>
      </c>
      <c r="AN16" s="3" t="s">
        <v>186</v>
      </c>
      <c r="AO16" s="3" t="s">
        <v>185</v>
      </c>
      <c r="AP16" s="3" t="s">
        <v>148</v>
      </c>
      <c r="AQ16" s="3" t="s">
        <v>179</v>
      </c>
      <c r="AR16" s="3" t="s">
        <v>171</v>
      </c>
      <c r="AS16" s="3" t="s">
        <v>191</v>
      </c>
      <c r="AT16" s="3" t="s">
        <v>206</v>
      </c>
      <c r="AU16" s="3"/>
      <c r="AV16" s="3"/>
      <c r="AW16" s="3"/>
      <c r="AX16" s="3" t="s">
        <v>175</v>
      </c>
      <c r="AY16" s="3"/>
    </row>
    <row r="17" spans="1:51">
      <c r="A17" s="6" t="s">
        <v>41</v>
      </c>
      <c r="B17" s="3" t="s">
        <v>136</v>
      </c>
      <c r="C17" s="3" t="s">
        <v>148</v>
      </c>
      <c r="D17" s="3" t="s">
        <v>193</v>
      </c>
      <c r="E17" s="3" t="s">
        <v>139</v>
      </c>
      <c r="F17" s="3" t="s">
        <v>205</v>
      </c>
      <c r="G17" s="3" t="s">
        <v>199</v>
      </c>
      <c r="H17" s="3" t="s">
        <v>195</v>
      </c>
      <c r="I17" s="3" t="s">
        <v>155</v>
      </c>
      <c r="J17" s="3" t="s">
        <v>151</v>
      </c>
      <c r="K17" s="3" t="s">
        <v>138</v>
      </c>
      <c r="L17" s="3" t="s">
        <v>190</v>
      </c>
      <c r="M17" s="3" t="s">
        <v>200</v>
      </c>
      <c r="N17" s="3" t="s">
        <v>153</v>
      </c>
      <c r="O17" s="3" t="s">
        <v>198</v>
      </c>
      <c r="P17" s="3" t="s">
        <v>143</v>
      </c>
      <c r="Q17" s="3" t="s">
        <v>164</v>
      </c>
      <c r="R17" s="3" t="s">
        <v>202</v>
      </c>
      <c r="S17" s="3" t="s">
        <v>162</v>
      </c>
      <c r="T17" s="3" t="s">
        <v>196</v>
      </c>
      <c r="U17" s="3" t="s">
        <v>140</v>
      </c>
      <c r="V17" s="3" t="s">
        <v>187</v>
      </c>
      <c r="W17" s="3" t="s">
        <v>206</v>
      </c>
      <c r="X17" s="3" t="s">
        <v>163</v>
      </c>
      <c r="Y17" s="3" t="s">
        <v>204</v>
      </c>
      <c r="Z17" s="3" t="s">
        <v>172</v>
      </c>
      <c r="AA17" s="3" t="s">
        <v>174</v>
      </c>
      <c r="AB17" s="3" t="s">
        <v>173</v>
      </c>
      <c r="AC17" s="3" t="s">
        <v>203</v>
      </c>
      <c r="AD17" s="3" t="s">
        <v>194</v>
      </c>
      <c r="AE17" s="3" t="s">
        <v>207</v>
      </c>
      <c r="AF17" s="3" t="s">
        <v>178</v>
      </c>
      <c r="AG17" s="3" t="s">
        <v>176</v>
      </c>
      <c r="AH17" s="3" t="s">
        <v>188</v>
      </c>
      <c r="AI17" s="3" t="s">
        <v>159</v>
      </c>
      <c r="AJ17" s="3"/>
      <c r="AK17" s="3" t="s">
        <v>210</v>
      </c>
      <c r="AL17" s="3" t="s">
        <v>186</v>
      </c>
      <c r="AM17" s="3" t="s">
        <v>183</v>
      </c>
      <c r="AN17" s="3" t="s">
        <v>197</v>
      </c>
      <c r="AO17" s="3" t="s">
        <v>167</v>
      </c>
      <c r="AP17" s="3" t="s">
        <v>157</v>
      </c>
      <c r="AQ17" s="3" t="s">
        <v>179</v>
      </c>
      <c r="AR17" s="3" t="s">
        <v>182</v>
      </c>
      <c r="AS17" s="3" t="s">
        <v>171</v>
      </c>
      <c r="AT17" s="3" t="s">
        <v>191</v>
      </c>
      <c r="AU17" s="3"/>
      <c r="AV17" s="3"/>
      <c r="AW17" s="3"/>
      <c r="AX17" s="3" t="s">
        <v>175</v>
      </c>
      <c r="AY17" s="3"/>
    </row>
    <row r="18" spans="1:51">
      <c r="A18" s="6" t="s">
        <v>42</v>
      </c>
      <c r="B18" s="3" t="s">
        <v>210</v>
      </c>
      <c r="C18" s="3" t="s">
        <v>191</v>
      </c>
      <c r="D18" s="3" t="s">
        <v>192</v>
      </c>
      <c r="E18" s="3" t="s">
        <v>139</v>
      </c>
      <c r="F18" s="3" t="s">
        <v>187</v>
      </c>
      <c r="G18" s="3" t="s">
        <v>143</v>
      </c>
      <c r="H18" s="3" t="s">
        <v>199</v>
      </c>
      <c r="I18" s="3" t="s">
        <v>155</v>
      </c>
      <c r="J18" s="3" t="s">
        <v>195</v>
      </c>
      <c r="K18" s="3" t="s">
        <v>138</v>
      </c>
      <c r="L18" s="3" t="s">
        <v>190</v>
      </c>
      <c r="M18" s="3" t="s">
        <v>200</v>
      </c>
      <c r="N18" s="3" t="s">
        <v>153</v>
      </c>
      <c r="O18" s="3" t="s">
        <v>198</v>
      </c>
      <c r="P18" s="3" t="s">
        <v>201</v>
      </c>
      <c r="Q18" s="3" t="s">
        <v>163</v>
      </c>
      <c r="R18" s="3" t="s">
        <v>203</v>
      </c>
      <c r="S18" s="3" t="s">
        <v>162</v>
      </c>
      <c r="T18" s="3" t="s">
        <v>140</v>
      </c>
      <c r="U18" s="3" t="s">
        <v>165</v>
      </c>
      <c r="V18" s="3" t="s">
        <v>141</v>
      </c>
      <c r="W18" s="3" t="s">
        <v>206</v>
      </c>
      <c r="X18" s="3" t="s">
        <v>148</v>
      </c>
      <c r="Y18" s="3" t="s">
        <v>171</v>
      </c>
      <c r="Z18" s="3" t="s">
        <v>175</v>
      </c>
      <c r="AA18" s="3" t="s">
        <v>164</v>
      </c>
      <c r="AB18" s="3" t="s">
        <v>173</v>
      </c>
      <c r="AC18" s="3" t="s">
        <v>207</v>
      </c>
      <c r="AD18" s="3" t="s">
        <v>161</v>
      </c>
      <c r="AE18" s="3" t="s">
        <v>202</v>
      </c>
      <c r="AF18" s="3" t="s">
        <v>178</v>
      </c>
      <c r="AG18" s="3" t="s">
        <v>208</v>
      </c>
      <c r="AH18" s="3" t="s">
        <v>188</v>
      </c>
      <c r="AI18" s="3" t="s">
        <v>159</v>
      </c>
      <c r="AJ18" s="3"/>
      <c r="AK18" s="3" t="s">
        <v>182</v>
      </c>
      <c r="AL18" s="3" t="s">
        <v>166</v>
      </c>
      <c r="AM18" s="3" t="s">
        <v>183</v>
      </c>
      <c r="AN18" s="3" t="s">
        <v>185</v>
      </c>
      <c r="AO18" s="3" t="s">
        <v>186</v>
      </c>
      <c r="AP18" s="3" t="s">
        <v>179</v>
      </c>
      <c r="AQ18" s="3" t="s">
        <v>181</v>
      </c>
      <c r="AR18" s="3" t="s">
        <v>172</v>
      </c>
      <c r="AS18" s="3" t="s">
        <v>197</v>
      </c>
      <c r="AT18" s="3" t="s">
        <v>209</v>
      </c>
      <c r="AU18" s="3"/>
      <c r="AV18" s="3"/>
      <c r="AW18" s="3"/>
      <c r="AX18" s="3" t="s">
        <v>137</v>
      </c>
      <c r="AY18" s="3"/>
    </row>
    <row r="19" spans="1:51">
      <c r="A19" s="6" t="s">
        <v>43</v>
      </c>
      <c r="B19" s="3" t="s">
        <v>148</v>
      </c>
      <c r="C19" s="3" t="s">
        <v>190</v>
      </c>
      <c r="D19" s="3" t="s">
        <v>192</v>
      </c>
      <c r="E19" s="3" t="s">
        <v>140</v>
      </c>
      <c r="F19" s="3" t="s">
        <v>193</v>
      </c>
      <c r="G19" s="3" t="s">
        <v>157</v>
      </c>
      <c r="H19" s="3" t="s">
        <v>199</v>
      </c>
      <c r="I19" s="3" t="s">
        <v>142</v>
      </c>
      <c r="J19" s="3" t="s">
        <v>195</v>
      </c>
      <c r="K19" s="3" t="s">
        <v>198</v>
      </c>
      <c r="L19" s="3" t="s">
        <v>211</v>
      </c>
      <c r="M19" s="3" t="s">
        <v>201</v>
      </c>
      <c r="N19" s="3" t="s">
        <v>194</v>
      </c>
      <c r="O19" s="3" t="s">
        <v>143</v>
      </c>
      <c r="P19" s="3" t="s">
        <v>200</v>
      </c>
      <c r="Q19" s="3" t="s">
        <v>163</v>
      </c>
      <c r="R19" s="3" t="s">
        <v>203</v>
      </c>
      <c r="S19" s="3" t="s">
        <v>165</v>
      </c>
      <c r="T19" s="3" t="s">
        <v>145</v>
      </c>
      <c r="U19" s="3" t="s">
        <v>188</v>
      </c>
      <c r="V19" s="3" t="s">
        <v>205</v>
      </c>
      <c r="W19" s="3" t="s">
        <v>139</v>
      </c>
      <c r="X19" s="3" t="s">
        <v>171</v>
      </c>
      <c r="Y19" s="3" t="s">
        <v>172</v>
      </c>
      <c r="Z19" s="3" t="s">
        <v>175</v>
      </c>
      <c r="AA19" s="3" t="s">
        <v>164</v>
      </c>
      <c r="AB19" s="3" t="s">
        <v>206</v>
      </c>
      <c r="AC19" s="3" t="s">
        <v>207</v>
      </c>
      <c r="AD19" s="3" t="s">
        <v>151</v>
      </c>
      <c r="AE19" s="3" t="s">
        <v>161</v>
      </c>
      <c r="AF19" s="3" t="s">
        <v>155</v>
      </c>
      <c r="AG19" s="3" t="s">
        <v>136</v>
      </c>
      <c r="AH19" s="3" t="s">
        <v>159</v>
      </c>
      <c r="AI19" s="3" t="s">
        <v>167</v>
      </c>
      <c r="AJ19" s="3"/>
      <c r="AK19" s="3" t="s">
        <v>181</v>
      </c>
      <c r="AL19" s="3" t="s">
        <v>210</v>
      </c>
      <c r="AM19" s="3" t="s">
        <v>166</v>
      </c>
      <c r="AN19" s="3" t="s">
        <v>208</v>
      </c>
      <c r="AO19" s="3" t="s">
        <v>182</v>
      </c>
      <c r="AP19" s="3" t="s">
        <v>179</v>
      </c>
      <c r="AQ19" s="3" t="s">
        <v>186</v>
      </c>
      <c r="AR19" s="3" t="s">
        <v>183</v>
      </c>
      <c r="AS19" s="3" t="s">
        <v>202</v>
      </c>
      <c r="AT19" s="3" t="s">
        <v>209</v>
      </c>
      <c r="AU19" s="3"/>
      <c r="AV19" s="3"/>
      <c r="AW19" s="3"/>
      <c r="AX19" s="3" t="s">
        <v>137</v>
      </c>
      <c r="AY19" s="3"/>
    </row>
    <row r="20" spans="1:51">
      <c r="A20" s="6" t="s">
        <v>44</v>
      </c>
      <c r="B20" s="3" t="s">
        <v>190</v>
      </c>
      <c r="C20" s="3" t="s">
        <v>138</v>
      </c>
      <c r="D20" s="3" t="s">
        <v>187</v>
      </c>
      <c r="E20" s="3" t="s">
        <v>193</v>
      </c>
      <c r="F20" s="3" t="s">
        <v>194</v>
      </c>
      <c r="G20" s="3" t="s">
        <v>157</v>
      </c>
      <c r="H20" s="3" t="s">
        <v>146</v>
      </c>
      <c r="I20" s="3" t="s">
        <v>153</v>
      </c>
      <c r="J20" s="3" t="s">
        <v>142</v>
      </c>
      <c r="K20" s="3" t="s">
        <v>151</v>
      </c>
      <c r="L20" s="3" t="s">
        <v>143</v>
      </c>
      <c r="M20" s="3" t="s">
        <v>201</v>
      </c>
      <c r="N20" s="3" t="s">
        <v>159</v>
      </c>
      <c r="O20" s="3" t="s">
        <v>161</v>
      </c>
      <c r="P20" s="3" t="s">
        <v>200</v>
      </c>
      <c r="Q20" s="3" t="s">
        <v>145</v>
      </c>
      <c r="R20" s="3"/>
      <c r="S20" s="3" t="s">
        <v>206</v>
      </c>
      <c r="T20" s="3" t="s">
        <v>165</v>
      </c>
      <c r="U20" s="3" t="s">
        <v>188</v>
      </c>
      <c r="V20" s="3" t="s">
        <v>205</v>
      </c>
      <c r="W20" s="3" t="s">
        <v>139</v>
      </c>
      <c r="X20" s="3" t="s">
        <v>172</v>
      </c>
      <c r="Y20" s="3" t="s">
        <v>173</v>
      </c>
      <c r="Z20" s="3" t="s">
        <v>171</v>
      </c>
      <c r="AA20" s="3"/>
      <c r="AB20" s="3" t="s">
        <v>215</v>
      </c>
      <c r="AC20" s="3" t="s">
        <v>215</v>
      </c>
      <c r="AD20" s="3" t="s">
        <v>155</v>
      </c>
      <c r="AE20" s="3" t="s">
        <v>197</v>
      </c>
      <c r="AF20" s="3" t="s">
        <v>137</v>
      </c>
      <c r="AG20" s="3" t="s">
        <v>179</v>
      </c>
      <c r="AH20" s="3" t="s">
        <v>207</v>
      </c>
      <c r="AI20" s="3"/>
      <c r="AJ20" s="3"/>
      <c r="AK20" s="3" t="s">
        <v>136</v>
      </c>
      <c r="AL20" s="3" t="s">
        <v>210</v>
      </c>
      <c r="AM20" s="3" t="s">
        <v>211</v>
      </c>
      <c r="AN20" s="3" t="s">
        <v>208</v>
      </c>
      <c r="AO20" s="3" t="s">
        <v>182</v>
      </c>
      <c r="AP20" s="3" t="s">
        <v>181</v>
      </c>
      <c r="AQ20" s="3" t="s">
        <v>148</v>
      </c>
      <c r="AR20" s="3" t="s">
        <v>183</v>
      </c>
      <c r="AS20" s="3" t="s">
        <v>178</v>
      </c>
      <c r="AT20" s="3" t="s">
        <v>202</v>
      </c>
      <c r="AU20" s="3"/>
      <c r="AV20" s="3"/>
      <c r="AW20" s="3"/>
      <c r="AX20" s="3" t="s">
        <v>167</v>
      </c>
      <c r="AY20" s="3"/>
    </row>
    <row r="21" spans="1:51">
      <c r="A21" s="6" t="s">
        <v>45</v>
      </c>
      <c r="B21" s="3"/>
      <c r="C21" s="3"/>
      <c r="D21" s="3"/>
      <c r="E21" s="3"/>
      <c r="F21" s="3"/>
      <c r="G21" s="3"/>
      <c r="H21" s="3"/>
      <c r="I21" s="3"/>
      <c r="J21" s="3"/>
      <c r="K21" s="3" t="s">
        <v>146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 t="s">
        <v>215</v>
      </c>
      <c r="AC21" s="3" t="s">
        <v>215</v>
      </c>
      <c r="AD21" s="3" t="s">
        <v>155</v>
      </c>
      <c r="AE21" s="3"/>
      <c r="AF21" s="3"/>
      <c r="AG21" s="3"/>
      <c r="AH21" s="3"/>
      <c r="AI21" s="3"/>
      <c r="AJ21" s="3"/>
      <c r="AK21" s="3"/>
      <c r="AL21" s="3" t="s">
        <v>181</v>
      </c>
      <c r="AM21" s="3"/>
      <c r="AN21" s="3"/>
      <c r="AO21" s="3" t="s">
        <v>173</v>
      </c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>
      <c r="A22" s="5" t="s">
        <v>38</v>
      </c>
      <c r="B22" s="16" t="str">
        <f>B1</f>
        <v>1A</v>
      </c>
      <c r="C22" s="16" t="str">
        <f t="shared" ref="C22:AY22" si="2">C1</f>
        <v>2A</v>
      </c>
      <c r="D22" s="16" t="str">
        <f t="shared" si="2"/>
        <v>3A</v>
      </c>
      <c r="E22" s="16" t="str">
        <f t="shared" si="2"/>
        <v>4A</v>
      </c>
      <c r="F22" s="16" t="str">
        <f t="shared" si="2"/>
        <v>5A</v>
      </c>
      <c r="G22" s="16" t="str">
        <f t="shared" si="2"/>
        <v>1B</v>
      </c>
      <c r="H22" s="16" t="str">
        <f t="shared" si="2"/>
        <v>2B</v>
      </c>
      <c r="I22" s="16" t="str">
        <f t="shared" si="2"/>
        <v>3B</v>
      </c>
      <c r="J22" s="16" t="str">
        <f t="shared" si="2"/>
        <v>4B</v>
      </c>
      <c r="K22" s="16" t="str">
        <f t="shared" si="2"/>
        <v>5B</v>
      </c>
      <c r="L22" s="16" t="str">
        <f t="shared" si="2"/>
        <v>1C</v>
      </c>
      <c r="M22" s="16" t="str">
        <f t="shared" si="2"/>
        <v>2C</v>
      </c>
      <c r="N22" s="16" t="str">
        <f t="shared" si="2"/>
        <v>3C</v>
      </c>
      <c r="O22" s="16" t="str">
        <f t="shared" si="2"/>
        <v>4C</v>
      </c>
      <c r="P22" s="16" t="str">
        <f t="shared" si="2"/>
        <v>5C</v>
      </c>
      <c r="Q22" s="16" t="str">
        <f t="shared" si="2"/>
        <v>1D</v>
      </c>
      <c r="R22" s="16" t="str">
        <f t="shared" si="2"/>
        <v>2D</v>
      </c>
      <c r="S22" s="16" t="str">
        <f t="shared" si="2"/>
        <v>3D</v>
      </c>
      <c r="T22" s="16" t="str">
        <f t="shared" si="2"/>
        <v>4D</v>
      </c>
      <c r="U22" s="16" t="str">
        <f t="shared" si="2"/>
        <v>5D</v>
      </c>
      <c r="V22" s="16" t="str">
        <f t="shared" si="2"/>
        <v>1E</v>
      </c>
      <c r="W22" s="16" t="str">
        <f t="shared" si="2"/>
        <v>2E</v>
      </c>
      <c r="X22" s="16" t="str">
        <f t="shared" si="2"/>
        <v>3E</v>
      </c>
      <c r="Y22" s="16" t="str">
        <f t="shared" si="2"/>
        <v>4E</v>
      </c>
      <c r="Z22" s="16" t="str">
        <f t="shared" si="2"/>
        <v>5E</v>
      </c>
      <c r="AA22" s="16" t="str">
        <f t="shared" si="2"/>
        <v>1F</v>
      </c>
      <c r="AB22" s="16" t="str">
        <f t="shared" si="2"/>
        <v>2F</v>
      </c>
      <c r="AC22" s="16" t="str">
        <f t="shared" si="2"/>
        <v>3F</v>
      </c>
      <c r="AD22" s="16" t="str">
        <f t="shared" si="2"/>
        <v>4F</v>
      </c>
      <c r="AE22" s="16" t="str">
        <f t="shared" si="2"/>
        <v>5F</v>
      </c>
      <c r="AF22" s="16" t="str">
        <f t="shared" si="2"/>
        <v>1G</v>
      </c>
      <c r="AG22" s="16" t="str">
        <f t="shared" si="2"/>
        <v>2G</v>
      </c>
      <c r="AH22" s="16" t="str">
        <f t="shared" si="2"/>
        <v>3G</v>
      </c>
      <c r="AI22" s="16" t="str">
        <f t="shared" si="2"/>
        <v>4G</v>
      </c>
      <c r="AJ22" s="16" t="str">
        <f t="shared" si="2"/>
        <v>-</v>
      </c>
      <c r="AK22" s="16" t="str">
        <f t="shared" si="2"/>
        <v>1H</v>
      </c>
      <c r="AL22" s="16" t="str">
        <f t="shared" si="2"/>
        <v>2H</v>
      </c>
      <c r="AM22" s="16" t="str">
        <f t="shared" si="2"/>
        <v>3H</v>
      </c>
      <c r="AN22" s="16" t="str">
        <f t="shared" si="2"/>
        <v>4H</v>
      </c>
      <c r="AO22" s="16" t="str">
        <f t="shared" si="2"/>
        <v>5H</v>
      </c>
      <c r="AP22" s="16" t="str">
        <f t="shared" si="2"/>
        <v>1I</v>
      </c>
      <c r="AQ22" s="16" t="str">
        <f t="shared" si="2"/>
        <v>2I</v>
      </c>
      <c r="AR22" s="16" t="str">
        <f t="shared" si="2"/>
        <v>3I</v>
      </c>
      <c r="AS22" s="16" t="str">
        <f t="shared" si="2"/>
        <v>4I</v>
      </c>
      <c r="AT22" s="16" t="str">
        <f t="shared" si="2"/>
        <v>5I</v>
      </c>
      <c r="AU22" s="16" t="str">
        <f t="shared" si="2"/>
        <v>-</v>
      </c>
      <c r="AV22" s="16" t="str">
        <f t="shared" si="2"/>
        <v>-</v>
      </c>
      <c r="AW22" s="16" t="str">
        <f t="shared" si="2"/>
        <v>-</v>
      </c>
      <c r="AX22" s="16" t="str">
        <f t="shared" si="2"/>
        <v>4L</v>
      </c>
      <c r="AY22" s="16" t="str">
        <f t="shared" si="2"/>
        <v>-</v>
      </c>
    </row>
    <row r="23" spans="1:51">
      <c r="A23" s="6" t="s">
        <v>47</v>
      </c>
      <c r="B23" s="3" t="s">
        <v>187</v>
      </c>
      <c r="C23" s="3" t="s">
        <v>137</v>
      </c>
      <c r="D23" s="3" t="s">
        <v>148</v>
      </c>
      <c r="E23" s="3" t="s">
        <v>139</v>
      </c>
      <c r="F23" s="3" t="s">
        <v>191</v>
      </c>
      <c r="G23" s="3" t="s">
        <v>146</v>
      </c>
      <c r="H23" s="3" t="s">
        <v>195</v>
      </c>
      <c r="I23" s="3" t="s">
        <v>197</v>
      </c>
      <c r="J23" s="3" t="s">
        <v>152</v>
      </c>
      <c r="K23" s="3" t="s">
        <v>151</v>
      </c>
      <c r="L23" s="3" t="s">
        <v>143</v>
      </c>
      <c r="M23" s="3" t="s">
        <v>200</v>
      </c>
      <c r="N23" s="3" t="s">
        <v>201</v>
      </c>
      <c r="O23" s="3" t="s">
        <v>198</v>
      </c>
      <c r="P23" s="3" t="s">
        <v>153</v>
      </c>
      <c r="Q23" s="3" t="s">
        <v>167</v>
      </c>
      <c r="R23" s="3" t="s">
        <v>164</v>
      </c>
      <c r="S23" s="3" t="s">
        <v>202</v>
      </c>
      <c r="T23" s="3" t="s">
        <v>140</v>
      </c>
      <c r="U23" s="3" t="s">
        <v>188</v>
      </c>
      <c r="V23" s="3" t="s">
        <v>205</v>
      </c>
      <c r="W23" s="3" t="s">
        <v>204</v>
      </c>
      <c r="X23" s="3" t="s">
        <v>163</v>
      </c>
      <c r="Y23" s="3" t="s">
        <v>174</v>
      </c>
      <c r="Z23" s="3" t="s">
        <v>175</v>
      </c>
      <c r="AA23" s="3" t="s">
        <v>154</v>
      </c>
      <c r="AB23" s="3" t="s">
        <v>173</v>
      </c>
      <c r="AC23" s="3" t="s">
        <v>207</v>
      </c>
      <c r="AD23" s="3" t="s">
        <v>194</v>
      </c>
      <c r="AE23" s="3" t="s">
        <v>189</v>
      </c>
      <c r="AF23" s="3" t="s">
        <v>178</v>
      </c>
      <c r="AG23" s="3" t="s">
        <v>212</v>
      </c>
      <c r="AH23" s="3" t="s">
        <v>190</v>
      </c>
      <c r="AI23" s="3" t="s">
        <v>159</v>
      </c>
      <c r="AJ23" s="3"/>
      <c r="AK23" s="3" t="s">
        <v>209</v>
      </c>
      <c r="AL23" s="3" t="s">
        <v>176</v>
      </c>
      <c r="AM23" s="3" t="s">
        <v>211</v>
      </c>
      <c r="AN23" s="3" t="s">
        <v>208</v>
      </c>
      <c r="AO23" s="3" t="s">
        <v>162</v>
      </c>
      <c r="AP23" s="3" t="s">
        <v>179</v>
      </c>
      <c r="AQ23" s="3" t="s">
        <v>185</v>
      </c>
      <c r="AR23" s="3" t="s">
        <v>182</v>
      </c>
      <c r="AS23" s="3" t="s">
        <v>135</v>
      </c>
      <c r="AT23" s="3" t="s">
        <v>144</v>
      </c>
      <c r="AU23" s="3"/>
      <c r="AV23" s="3"/>
      <c r="AW23" s="3"/>
      <c r="AX23" s="3" t="s">
        <v>168</v>
      </c>
      <c r="AY23" s="3"/>
    </row>
    <row r="24" spans="1:51">
      <c r="A24" s="6" t="s">
        <v>41</v>
      </c>
      <c r="B24" s="3" t="s">
        <v>188</v>
      </c>
      <c r="C24" s="3" t="s">
        <v>191</v>
      </c>
      <c r="D24" s="3" t="s">
        <v>140</v>
      </c>
      <c r="E24" s="3" t="s">
        <v>141</v>
      </c>
      <c r="F24" s="3" t="s">
        <v>187</v>
      </c>
      <c r="G24" s="3" t="s">
        <v>146</v>
      </c>
      <c r="H24" s="3" t="s">
        <v>195</v>
      </c>
      <c r="I24" s="3" t="s">
        <v>151</v>
      </c>
      <c r="J24" s="3" t="s">
        <v>142</v>
      </c>
      <c r="K24" s="3" t="s">
        <v>138</v>
      </c>
      <c r="L24" s="3" t="s">
        <v>153</v>
      </c>
      <c r="M24" s="3" t="s">
        <v>200</v>
      </c>
      <c r="N24" s="3" t="s">
        <v>201</v>
      </c>
      <c r="O24" s="3" t="s">
        <v>198</v>
      </c>
      <c r="P24" s="3" t="s">
        <v>155</v>
      </c>
      <c r="Q24" s="3" t="s">
        <v>165</v>
      </c>
      <c r="R24" s="3" t="s">
        <v>164</v>
      </c>
      <c r="S24" s="3" t="s">
        <v>206</v>
      </c>
      <c r="T24" s="3" t="s">
        <v>202</v>
      </c>
      <c r="U24" s="3" t="s">
        <v>168</v>
      </c>
      <c r="V24" s="3" t="s">
        <v>205</v>
      </c>
      <c r="W24" s="3" t="s">
        <v>139</v>
      </c>
      <c r="X24" s="3" t="s">
        <v>163</v>
      </c>
      <c r="Y24" s="3" t="s">
        <v>174</v>
      </c>
      <c r="Z24" s="3" t="s">
        <v>175</v>
      </c>
      <c r="AA24" s="3" t="s">
        <v>176</v>
      </c>
      <c r="AB24" s="3" t="s">
        <v>178</v>
      </c>
      <c r="AC24" s="3" t="s">
        <v>189</v>
      </c>
      <c r="AD24" s="3" t="s">
        <v>194</v>
      </c>
      <c r="AE24" s="3" t="s">
        <v>154</v>
      </c>
      <c r="AF24" s="3" t="s">
        <v>196</v>
      </c>
      <c r="AG24" s="3" t="s">
        <v>204</v>
      </c>
      <c r="AH24" s="3" t="s">
        <v>166</v>
      </c>
      <c r="AI24" s="3" t="s">
        <v>167</v>
      </c>
      <c r="AJ24" s="3"/>
      <c r="AK24" s="3" t="s">
        <v>197</v>
      </c>
      <c r="AL24" s="3" t="s">
        <v>209</v>
      </c>
      <c r="AM24" s="3" t="s">
        <v>211</v>
      </c>
      <c r="AN24" s="3" t="s">
        <v>208</v>
      </c>
      <c r="AO24" s="3" t="s">
        <v>173</v>
      </c>
      <c r="AP24" s="3" t="s">
        <v>179</v>
      </c>
      <c r="AQ24" s="3" t="s">
        <v>185</v>
      </c>
      <c r="AR24" s="3" t="s">
        <v>182</v>
      </c>
      <c r="AS24" s="3" t="s">
        <v>186</v>
      </c>
      <c r="AT24" s="3" t="s">
        <v>207</v>
      </c>
      <c r="AU24" s="3"/>
      <c r="AV24" s="3"/>
      <c r="AW24" s="3"/>
      <c r="AX24" s="3" t="s">
        <v>137</v>
      </c>
      <c r="AY24" s="3"/>
    </row>
    <row r="25" spans="1:51">
      <c r="A25" s="6" t="s">
        <v>42</v>
      </c>
      <c r="B25" s="3" t="s">
        <v>188</v>
      </c>
      <c r="C25" s="3" t="s">
        <v>190</v>
      </c>
      <c r="D25" s="3" t="s">
        <v>193</v>
      </c>
      <c r="E25" s="3" t="s">
        <v>141</v>
      </c>
      <c r="F25" s="3" t="s">
        <v>205</v>
      </c>
      <c r="G25" s="3" t="s">
        <v>142</v>
      </c>
      <c r="H25" s="3" t="s">
        <v>195</v>
      </c>
      <c r="I25" s="3" t="s">
        <v>199</v>
      </c>
      <c r="J25" s="3"/>
      <c r="K25" s="3" t="s">
        <v>152</v>
      </c>
      <c r="L25" s="3" t="s">
        <v>155</v>
      </c>
      <c r="M25" s="3" t="s">
        <v>201</v>
      </c>
      <c r="N25" s="3" t="s">
        <v>153</v>
      </c>
      <c r="O25" s="3" t="s">
        <v>203</v>
      </c>
      <c r="P25" s="3" t="s">
        <v>200</v>
      </c>
      <c r="Q25" s="3" t="s">
        <v>165</v>
      </c>
      <c r="R25" s="3" t="s">
        <v>135</v>
      </c>
      <c r="S25" s="3" t="s">
        <v>162</v>
      </c>
      <c r="T25" s="3" t="s">
        <v>156</v>
      </c>
      <c r="U25" s="3" t="s">
        <v>140</v>
      </c>
      <c r="V25" s="3" t="s">
        <v>144</v>
      </c>
      <c r="W25" s="3" t="s">
        <v>187</v>
      </c>
      <c r="X25" s="3" t="s">
        <v>204</v>
      </c>
      <c r="Y25" s="3" t="s">
        <v>174</v>
      </c>
      <c r="Z25" s="3" t="s">
        <v>163</v>
      </c>
      <c r="AA25" s="3" t="s">
        <v>176</v>
      </c>
      <c r="AB25" s="3" t="s">
        <v>178</v>
      </c>
      <c r="AC25" s="3" t="s">
        <v>164</v>
      </c>
      <c r="AD25" s="3" t="s">
        <v>151</v>
      </c>
      <c r="AE25" s="3" t="s">
        <v>192</v>
      </c>
      <c r="AF25" s="3" t="s">
        <v>196</v>
      </c>
      <c r="AG25" s="3" t="s">
        <v>169</v>
      </c>
      <c r="AH25" s="3" t="s">
        <v>167</v>
      </c>
      <c r="AI25" s="3" t="s">
        <v>138</v>
      </c>
      <c r="AJ25" s="3"/>
      <c r="AK25" s="3" t="s">
        <v>197</v>
      </c>
      <c r="AL25" s="3" t="s">
        <v>209</v>
      </c>
      <c r="AM25" s="3" t="s">
        <v>186</v>
      </c>
      <c r="AN25" s="3" t="s">
        <v>166</v>
      </c>
      <c r="AO25" s="3" t="s">
        <v>185</v>
      </c>
      <c r="AP25" s="3" t="s">
        <v>148</v>
      </c>
      <c r="AQ25" s="3" t="s">
        <v>191</v>
      </c>
      <c r="AR25" s="3" t="s">
        <v>206</v>
      </c>
      <c r="AS25" s="3" t="s">
        <v>211</v>
      </c>
      <c r="AT25" s="3" t="s">
        <v>207</v>
      </c>
      <c r="AU25" s="3"/>
      <c r="AV25" s="3"/>
      <c r="AW25" s="3"/>
      <c r="AX25" s="3" t="s">
        <v>143</v>
      </c>
      <c r="AY25" s="3"/>
    </row>
    <row r="26" spans="1:51">
      <c r="A26" s="6" t="s">
        <v>43</v>
      </c>
      <c r="B26" s="3" t="s">
        <v>189</v>
      </c>
      <c r="C26" s="3" t="s">
        <v>148</v>
      </c>
      <c r="D26" s="3" t="s">
        <v>187</v>
      </c>
      <c r="E26" s="3" t="s">
        <v>141</v>
      </c>
      <c r="F26" s="3" t="s">
        <v>205</v>
      </c>
      <c r="G26" s="3" t="s">
        <v>195</v>
      </c>
      <c r="H26" s="3" t="s">
        <v>142</v>
      </c>
      <c r="I26" s="3" t="s">
        <v>199</v>
      </c>
      <c r="J26" s="3" t="s">
        <v>153</v>
      </c>
      <c r="K26" s="3" t="s">
        <v>152</v>
      </c>
      <c r="L26" s="3" t="s">
        <v>190</v>
      </c>
      <c r="M26" s="3" t="s">
        <v>201</v>
      </c>
      <c r="N26" s="3" t="s">
        <v>194</v>
      </c>
      <c r="O26" s="3" t="s">
        <v>143</v>
      </c>
      <c r="P26" s="3" t="s">
        <v>162</v>
      </c>
      <c r="Q26" s="3" t="s">
        <v>156</v>
      </c>
      <c r="R26" s="3" t="s">
        <v>166</v>
      </c>
      <c r="S26" s="3" t="s">
        <v>154</v>
      </c>
      <c r="T26" s="3" t="s">
        <v>196</v>
      </c>
      <c r="U26" s="3" t="s">
        <v>165</v>
      </c>
      <c r="V26" s="3" t="s">
        <v>200</v>
      </c>
      <c r="W26" s="3" t="s">
        <v>206</v>
      </c>
      <c r="X26" s="3" t="s">
        <v>204</v>
      </c>
      <c r="Y26" s="3" t="s">
        <v>193</v>
      </c>
      <c r="Z26" s="3" t="s">
        <v>163</v>
      </c>
      <c r="AA26" s="3" t="s">
        <v>174</v>
      </c>
      <c r="AB26" s="3" t="s">
        <v>151</v>
      </c>
      <c r="AC26" s="3" t="s">
        <v>164</v>
      </c>
      <c r="AD26" s="3" t="s">
        <v>198</v>
      </c>
      <c r="AE26" s="3" t="s">
        <v>192</v>
      </c>
      <c r="AF26" s="3" t="s">
        <v>155</v>
      </c>
      <c r="AG26" s="3" t="s">
        <v>208</v>
      </c>
      <c r="AH26" s="3" t="s">
        <v>188</v>
      </c>
      <c r="AI26" s="3" t="s">
        <v>138</v>
      </c>
      <c r="AJ26" s="3"/>
      <c r="AK26" s="3" t="s">
        <v>182</v>
      </c>
      <c r="AL26" s="3" t="s">
        <v>157</v>
      </c>
      <c r="AM26" s="3" t="s">
        <v>186</v>
      </c>
      <c r="AN26" s="3" t="s">
        <v>167</v>
      </c>
      <c r="AO26" s="3" t="s">
        <v>169</v>
      </c>
      <c r="AP26" s="3" t="s">
        <v>185</v>
      </c>
      <c r="AQ26" s="3" t="s">
        <v>144</v>
      </c>
      <c r="AR26" s="3" t="s">
        <v>173</v>
      </c>
      <c r="AS26" s="3" t="s">
        <v>178</v>
      </c>
      <c r="AT26" s="3" t="s">
        <v>211</v>
      </c>
      <c r="AU26" s="3"/>
      <c r="AV26" s="3"/>
      <c r="AW26" s="3"/>
      <c r="AX26" s="3" t="s">
        <v>175</v>
      </c>
      <c r="AY26" s="3"/>
    </row>
    <row r="27" spans="1:51">
      <c r="A27" s="6" t="s">
        <v>44</v>
      </c>
      <c r="B27" s="3" t="s">
        <v>190</v>
      </c>
      <c r="C27" s="3" t="s">
        <v>140</v>
      </c>
      <c r="D27" s="3" t="s">
        <v>191</v>
      </c>
      <c r="E27" s="3" t="s">
        <v>189</v>
      </c>
      <c r="F27" s="3" t="s">
        <v>193</v>
      </c>
      <c r="G27" s="3" t="s">
        <v>195</v>
      </c>
      <c r="H27" s="3" t="s">
        <v>196</v>
      </c>
      <c r="I27" s="3" t="s">
        <v>142</v>
      </c>
      <c r="J27" s="3" t="s">
        <v>155</v>
      </c>
      <c r="K27" s="3" t="s">
        <v>198</v>
      </c>
      <c r="L27" s="3" t="s">
        <v>157</v>
      </c>
      <c r="M27" s="3" t="s">
        <v>153</v>
      </c>
      <c r="N27" s="3" t="s">
        <v>194</v>
      </c>
      <c r="O27" s="3" t="s">
        <v>156</v>
      </c>
      <c r="P27" s="3" t="s">
        <v>143</v>
      </c>
      <c r="Q27" s="3" t="s">
        <v>141</v>
      </c>
      <c r="R27" s="3" t="s">
        <v>166</v>
      </c>
      <c r="S27" s="3" t="s">
        <v>154</v>
      </c>
      <c r="T27" s="3" t="s">
        <v>192</v>
      </c>
      <c r="U27" s="3" t="s">
        <v>165</v>
      </c>
      <c r="V27" s="3" t="s">
        <v>200</v>
      </c>
      <c r="W27" s="3" t="s">
        <v>206</v>
      </c>
      <c r="X27" s="3" t="s">
        <v>175</v>
      </c>
      <c r="Y27" s="3" t="s">
        <v>187</v>
      </c>
      <c r="Z27" s="3" t="s">
        <v>171</v>
      </c>
      <c r="AA27" s="3" t="s">
        <v>134</v>
      </c>
      <c r="AB27" s="3" t="s">
        <v>151</v>
      </c>
      <c r="AC27" s="3" t="s">
        <v>203</v>
      </c>
      <c r="AD27" s="3" t="s">
        <v>215</v>
      </c>
      <c r="AE27" s="3" t="s">
        <v>215</v>
      </c>
      <c r="AF27" s="3" t="s">
        <v>169</v>
      </c>
      <c r="AG27" s="3" t="s">
        <v>208</v>
      </c>
      <c r="AH27" s="3" t="s">
        <v>188</v>
      </c>
      <c r="AI27" s="3" t="s">
        <v>162</v>
      </c>
      <c r="AJ27" s="3"/>
      <c r="AK27" s="3" t="s">
        <v>210</v>
      </c>
      <c r="AL27" s="3"/>
      <c r="AM27" s="3" t="s">
        <v>176</v>
      </c>
      <c r="AN27" s="3" t="s">
        <v>185</v>
      </c>
      <c r="AO27" s="3" t="s">
        <v>152</v>
      </c>
      <c r="AP27" s="3"/>
      <c r="AQ27" s="3" t="s">
        <v>148</v>
      </c>
      <c r="AR27" s="3" t="s">
        <v>173</v>
      </c>
      <c r="AS27" s="3" t="s">
        <v>209</v>
      </c>
      <c r="AT27" s="3" t="s">
        <v>211</v>
      </c>
      <c r="AU27" s="3"/>
      <c r="AV27" s="3"/>
      <c r="AW27" s="3"/>
      <c r="AX27" s="3" t="s">
        <v>167</v>
      </c>
      <c r="AY27" s="3"/>
    </row>
    <row r="28" spans="1:51">
      <c r="A28" s="6" t="s">
        <v>45</v>
      </c>
      <c r="B28" s="3"/>
      <c r="C28" s="3"/>
      <c r="D28" s="3"/>
      <c r="E28" s="3"/>
      <c r="F28" s="3"/>
      <c r="G28" s="3"/>
      <c r="H28" s="3" t="s">
        <v>170</v>
      </c>
      <c r="I28" s="3"/>
      <c r="J28" s="3" t="s">
        <v>155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 t="s">
        <v>134</v>
      </c>
      <c r="AB28" s="3"/>
      <c r="AC28" s="3" t="s">
        <v>203</v>
      </c>
      <c r="AD28" s="3" t="s">
        <v>215</v>
      </c>
      <c r="AE28" s="3" t="s">
        <v>215</v>
      </c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>
      <c r="A29" s="5" t="s">
        <v>39</v>
      </c>
      <c r="B29" s="16" t="str">
        <f>B1</f>
        <v>1A</v>
      </c>
      <c r="C29" s="16" t="str">
        <f t="shared" ref="C29:AY29" si="3">C1</f>
        <v>2A</v>
      </c>
      <c r="D29" s="16" t="str">
        <f t="shared" si="3"/>
        <v>3A</v>
      </c>
      <c r="E29" s="16" t="str">
        <f t="shared" si="3"/>
        <v>4A</v>
      </c>
      <c r="F29" s="16" t="str">
        <f t="shared" si="3"/>
        <v>5A</v>
      </c>
      <c r="G29" s="16" t="str">
        <f t="shared" si="3"/>
        <v>1B</v>
      </c>
      <c r="H29" s="16" t="str">
        <f t="shared" si="3"/>
        <v>2B</v>
      </c>
      <c r="I29" s="16" t="str">
        <f t="shared" si="3"/>
        <v>3B</v>
      </c>
      <c r="J29" s="16" t="str">
        <f t="shared" si="3"/>
        <v>4B</v>
      </c>
      <c r="K29" s="16" t="str">
        <f t="shared" si="3"/>
        <v>5B</v>
      </c>
      <c r="L29" s="16" t="str">
        <f t="shared" si="3"/>
        <v>1C</v>
      </c>
      <c r="M29" s="16" t="str">
        <f t="shared" si="3"/>
        <v>2C</v>
      </c>
      <c r="N29" s="16" t="str">
        <f t="shared" si="3"/>
        <v>3C</v>
      </c>
      <c r="O29" s="16" t="str">
        <f t="shared" si="3"/>
        <v>4C</v>
      </c>
      <c r="P29" s="16" t="str">
        <f t="shared" si="3"/>
        <v>5C</v>
      </c>
      <c r="Q29" s="16" t="str">
        <f t="shared" si="3"/>
        <v>1D</v>
      </c>
      <c r="R29" s="16" t="str">
        <f t="shared" si="3"/>
        <v>2D</v>
      </c>
      <c r="S29" s="16" t="str">
        <f t="shared" si="3"/>
        <v>3D</v>
      </c>
      <c r="T29" s="16" t="str">
        <f t="shared" si="3"/>
        <v>4D</v>
      </c>
      <c r="U29" s="16" t="str">
        <f t="shared" si="3"/>
        <v>5D</v>
      </c>
      <c r="V29" s="16" t="str">
        <f t="shared" si="3"/>
        <v>1E</v>
      </c>
      <c r="W29" s="16" t="str">
        <f t="shared" si="3"/>
        <v>2E</v>
      </c>
      <c r="X29" s="16" t="str">
        <f t="shared" si="3"/>
        <v>3E</v>
      </c>
      <c r="Y29" s="16" t="str">
        <f t="shared" si="3"/>
        <v>4E</v>
      </c>
      <c r="Z29" s="16" t="str">
        <f t="shared" si="3"/>
        <v>5E</v>
      </c>
      <c r="AA29" s="16" t="str">
        <f t="shared" si="3"/>
        <v>1F</v>
      </c>
      <c r="AB29" s="16" t="str">
        <f t="shared" si="3"/>
        <v>2F</v>
      </c>
      <c r="AC29" s="16" t="str">
        <f t="shared" si="3"/>
        <v>3F</v>
      </c>
      <c r="AD29" s="16" t="str">
        <f t="shared" si="3"/>
        <v>4F</v>
      </c>
      <c r="AE29" s="16" t="str">
        <f t="shared" si="3"/>
        <v>5F</v>
      </c>
      <c r="AF29" s="16" t="str">
        <f t="shared" si="3"/>
        <v>1G</v>
      </c>
      <c r="AG29" s="16" t="str">
        <f t="shared" si="3"/>
        <v>2G</v>
      </c>
      <c r="AH29" s="16" t="str">
        <f t="shared" si="3"/>
        <v>3G</v>
      </c>
      <c r="AI29" s="16" t="str">
        <f t="shared" si="3"/>
        <v>4G</v>
      </c>
      <c r="AJ29" s="16" t="str">
        <f t="shared" si="3"/>
        <v>-</v>
      </c>
      <c r="AK29" s="16" t="str">
        <f t="shared" si="3"/>
        <v>1H</v>
      </c>
      <c r="AL29" s="16" t="str">
        <f t="shared" si="3"/>
        <v>2H</v>
      </c>
      <c r="AM29" s="16" t="str">
        <f t="shared" si="3"/>
        <v>3H</v>
      </c>
      <c r="AN29" s="16" t="str">
        <f t="shared" si="3"/>
        <v>4H</v>
      </c>
      <c r="AO29" s="16" t="str">
        <f t="shared" si="3"/>
        <v>5H</v>
      </c>
      <c r="AP29" s="16" t="str">
        <f t="shared" si="3"/>
        <v>1I</v>
      </c>
      <c r="AQ29" s="16" t="str">
        <f t="shared" si="3"/>
        <v>2I</v>
      </c>
      <c r="AR29" s="16" t="str">
        <f t="shared" si="3"/>
        <v>3I</v>
      </c>
      <c r="AS29" s="16" t="str">
        <f t="shared" si="3"/>
        <v>4I</v>
      </c>
      <c r="AT29" s="16" t="str">
        <f t="shared" si="3"/>
        <v>5I</v>
      </c>
      <c r="AU29" s="16" t="str">
        <f t="shared" si="3"/>
        <v>-</v>
      </c>
      <c r="AV29" s="16" t="str">
        <f t="shared" si="3"/>
        <v>-</v>
      </c>
      <c r="AW29" s="16" t="str">
        <f t="shared" si="3"/>
        <v>-</v>
      </c>
      <c r="AX29" s="16" t="str">
        <f t="shared" si="3"/>
        <v>4L</v>
      </c>
      <c r="AY29" s="16" t="str">
        <f t="shared" si="3"/>
        <v>-</v>
      </c>
    </row>
    <row r="30" spans="1:51">
      <c r="A30" s="6" t="s">
        <v>47</v>
      </c>
      <c r="B30" s="3" t="s">
        <v>189</v>
      </c>
      <c r="C30" s="3" t="s">
        <v>137</v>
      </c>
      <c r="D30" s="3" t="s">
        <v>139</v>
      </c>
      <c r="E30" s="3" t="s">
        <v>140</v>
      </c>
      <c r="F30" s="3" t="s">
        <v>205</v>
      </c>
      <c r="G30" s="3" t="s">
        <v>176</v>
      </c>
      <c r="H30" s="3" t="s">
        <v>195</v>
      </c>
      <c r="I30" s="3" t="s">
        <v>197</v>
      </c>
      <c r="J30" s="3" t="s">
        <v>199</v>
      </c>
      <c r="K30" s="3" t="s">
        <v>198</v>
      </c>
      <c r="L30" s="3" t="s">
        <v>190</v>
      </c>
      <c r="M30" s="3" t="s">
        <v>143</v>
      </c>
      <c r="N30" s="3" t="s">
        <v>155</v>
      </c>
      <c r="O30" s="3" t="s">
        <v>203</v>
      </c>
      <c r="P30" s="3" t="s">
        <v>153</v>
      </c>
      <c r="Q30" s="3" t="s">
        <v>145</v>
      </c>
      <c r="R30" s="3" t="s">
        <v>156</v>
      </c>
      <c r="S30" s="3" t="s">
        <v>162</v>
      </c>
      <c r="T30" s="3" t="s">
        <v>192</v>
      </c>
      <c r="U30" s="3" t="s">
        <v>134</v>
      </c>
      <c r="V30" s="3" t="s">
        <v>141</v>
      </c>
      <c r="W30" s="3" t="s">
        <v>187</v>
      </c>
      <c r="X30" s="3" t="s">
        <v>163</v>
      </c>
      <c r="Y30" s="3" t="s">
        <v>174</v>
      </c>
      <c r="Z30" s="3" t="s">
        <v>160</v>
      </c>
      <c r="AA30" s="3" t="s">
        <v>151</v>
      </c>
      <c r="AB30" s="3" t="s">
        <v>178</v>
      </c>
      <c r="AC30" s="3" t="s">
        <v>207</v>
      </c>
      <c r="AD30" s="3" t="s">
        <v>177</v>
      </c>
      <c r="AE30" s="3" t="s">
        <v>202</v>
      </c>
      <c r="AF30" s="3" t="s">
        <v>196</v>
      </c>
      <c r="AG30" s="3" t="s">
        <v>180</v>
      </c>
      <c r="AH30" s="3" t="s">
        <v>159</v>
      </c>
      <c r="AI30" s="3" t="s">
        <v>138</v>
      </c>
      <c r="AJ30" s="3"/>
      <c r="AK30" s="3" t="s">
        <v>182</v>
      </c>
      <c r="AL30" s="3" t="s">
        <v>170</v>
      </c>
      <c r="AM30" s="3" t="s">
        <v>184</v>
      </c>
      <c r="AN30" s="3" t="s">
        <v>208</v>
      </c>
      <c r="AO30" s="3" t="s">
        <v>169</v>
      </c>
      <c r="AP30" s="3" t="s">
        <v>157</v>
      </c>
      <c r="AQ30" s="3" t="s">
        <v>179</v>
      </c>
      <c r="AR30" s="3" t="s">
        <v>172</v>
      </c>
      <c r="AS30" s="3" t="s">
        <v>191</v>
      </c>
      <c r="AT30" s="3" t="s">
        <v>186</v>
      </c>
      <c r="AU30" s="3"/>
      <c r="AV30" s="3"/>
      <c r="AW30" s="3"/>
      <c r="AX30" s="3" t="s">
        <v>168</v>
      </c>
      <c r="AY30" s="3"/>
    </row>
    <row r="31" spans="1:51">
      <c r="A31" s="6" t="s">
        <v>41</v>
      </c>
      <c r="B31" s="3" t="s">
        <v>210</v>
      </c>
      <c r="C31" s="3" t="s">
        <v>140</v>
      </c>
      <c r="D31" s="3" t="s">
        <v>191</v>
      </c>
      <c r="E31" s="3" t="s">
        <v>193</v>
      </c>
      <c r="F31" s="3" t="s">
        <v>194</v>
      </c>
      <c r="G31" s="3" t="s">
        <v>176</v>
      </c>
      <c r="H31" s="3" t="s">
        <v>196</v>
      </c>
      <c r="I31" s="3" t="s">
        <v>141</v>
      </c>
      <c r="J31" s="3" t="s">
        <v>146</v>
      </c>
      <c r="K31" s="3" t="s">
        <v>138</v>
      </c>
      <c r="L31" s="3" t="s">
        <v>211</v>
      </c>
      <c r="M31" s="3" t="s">
        <v>143</v>
      </c>
      <c r="N31" s="3" t="s">
        <v>155</v>
      </c>
      <c r="O31" s="3" t="s">
        <v>199</v>
      </c>
      <c r="P31" s="3" t="s">
        <v>153</v>
      </c>
      <c r="Q31" s="3" t="s">
        <v>165</v>
      </c>
      <c r="R31" s="3" t="s">
        <v>202</v>
      </c>
      <c r="S31" s="3" t="s">
        <v>154</v>
      </c>
      <c r="T31" s="3" t="s">
        <v>164</v>
      </c>
      <c r="U31" s="3" t="s">
        <v>168</v>
      </c>
      <c r="V31" s="3" t="s">
        <v>169</v>
      </c>
      <c r="W31" s="3" t="s">
        <v>139</v>
      </c>
      <c r="X31" s="3" t="s">
        <v>160</v>
      </c>
      <c r="Y31" s="3" t="s">
        <v>187</v>
      </c>
      <c r="Z31" s="3" t="s">
        <v>170</v>
      </c>
      <c r="AA31" s="3" t="s">
        <v>174</v>
      </c>
      <c r="AB31" s="3" t="s">
        <v>178</v>
      </c>
      <c r="AC31" s="3" t="s">
        <v>203</v>
      </c>
      <c r="AD31" s="3" t="s">
        <v>198</v>
      </c>
      <c r="AE31" s="3" t="s">
        <v>192</v>
      </c>
      <c r="AF31" s="3" t="s">
        <v>177</v>
      </c>
      <c r="AG31" s="3" t="s">
        <v>180</v>
      </c>
      <c r="AH31" s="3" t="s">
        <v>159</v>
      </c>
      <c r="AI31" s="3" t="s">
        <v>162</v>
      </c>
      <c r="AJ31" s="3"/>
      <c r="AK31" s="3" t="s">
        <v>209</v>
      </c>
      <c r="AL31" s="3" t="s">
        <v>186</v>
      </c>
      <c r="AM31" s="3" t="s">
        <v>184</v>
      </c>
      <c r="AN31" s="3" t="s">
        <v>208</v>
      </c>
      <c r="AO31" s="3" t="s">
        <v>182</v>
      </c>
      <c r="AP31" s="3" t="s">
        <v>157</v>
      </c>
      <c r="AQ31" s="3" t="s">
        <v>179</v>
      </c>
      <c r="AR31" s="3" t="s">
        <v>172</v>
      </c>
      <c r="AS31" s="3" t="s">
        <v>197</v>
      </c>
      <c r="AT31" s="3" t="s">
        <v>207</v>
      </c>
      <c r="AU31" s="3"/>
      <c r="AV31" s="3"/>
      <c r="AW31" s="3"/>
      <c r="AX31" s="3" t="s">
        <v>137</v>
      </c>
      <c r="AY31" s="3"/>
    </row>
    <row r="32" spans="1:51">
      <c r="A32" s="6" t="s">
        <v>42</v>
      </c>
      <c r="B32" s="3" t="s">
        <v>190</v>
      </c>
      <c r="C32" s="3" t="s">
        <v>135</v>
      </c>
      <c r="D32" s="3" t="s">
        <v>193</v>
      </c>
      <c r="E32" s="3" t="s">
        <v>189</v>
      </c>
      <c r="F32" s="3" t="s">
        <v>140</v>
      </c>
      <c r="G32" s="3" t="s">
        <v>195</v>
      </c>
      <c r="H32" s="3" t="s">
        <v>146</v>
      </c>
      <c r="I32" s="3" t="s">
        <v>141</v>
      </c>
      <c r="J32" s="3" t="s">
        <v>142</v>
      </c>
      <c r="K32" s="3" t="s">
        <v>151</v>
      </c>
      <c r="L32" s="3" t="s">
        <v>211</v>
      </c>
      <c r="M32" s="3" t="s">
        <v>156</v>
      </c>
      <c r="N32" s="3" t="s">
        <v>201</v>
      </c>
      <c r="O32" s="3" t="s">
        <v>198</v>
      </c>
      <c r="P32" s="3" t="s">
        <v>159</v>
      </c>
      <c r="Q32" s="3" t="s">
        <v>163</v>
      </c>
      <c r="R32" s="3" t="s">
        <v>196</v>
      </c>
      <c r="S32" s="3" t="s">
        <v>168</v>
      </c>
      <c r="T32" s="3" t="s">
        <v>145</v>
      </c>
      <c r="U32" s="3" t="s">
        <v>165</v>
      </c>
      <c r="V32" s="3" t="s">
        <v>205</v>
      </c>
      <c r="W32" s="3" t="s">
        <v>139</v>
      </c>
      <c r="X32" s="3" t="s">
        <v>170</v>
      </c>
      <c r="Y32" s="3" t="s">
        <v>172</v>
      </c>
      <c r="Z32" s="3" t="s">
        <v>187</v>
      </c>
      <c r="AA32" s="3" t="s">
        <v>174</v>
      </c>
      <c r="AB32" s="3" t="s">
        <v>206</v>
      </c>
      <c r="AC32" s="3" t="s">
        <v>160</v>
      </c>
      <c r="AD32" s="3" t="s">
        <v>164</v>
      </c>
      <c r="AE32" s="3" t="s">
        <v>197</v>
      </c>
      <c r="AF32" s="3" t="s">
        <v>178</v>
      </c>
      <c r="AG32" s="3" t="s">
        <v>176</v>
      </c>
      <c r="AH32" s="3" t="s">
        <v>207</v>
      </c>
      <c r="AI32" s="3" t="s">
        <v>162</v>
      </c>
      <c r="AJ32" s="3"/>
      <c r="AK32" s="3" t="s">
        <v>134</v>
      </c>
      <c r="AL32" s="3" t="s">
        <v>210</v>
      </c>
      <c r="AM32" s="3" t="s">
        <v>154</v>
      </c>
      <c r="AN32" s="3" t="s">
        <v>184</v>
      </c>
      <c r="AO32" s="3" t="s">
        <v>182</v>
      </c>
      <c r="AP32" s="3" t="s">
        <v>179</v>
      </c>
      <c r="AQ32" s="3" t="s">
        <v>208</v>
      </c>
      <c r="AR32" s="3" t="s">
        <v>186</v>
      </c>
      <c r="AS32" s="3" t="s">
        <v>202</v>
      </c>
      <c r="AT32" s="3" t="s">
        <v>209</v>
      </c>
      <c r="AU32" s="3"/>
      <c r="AV32" s="3"/>
      <c r="AW32" s="3"/>
      <c r="AX32" s="3" t="s">
        <v>143</v>
      </c>
      <c r="AY32" s="3"/>
    </row>
    <row r="33" spans="1:51">
      <c r="A33" s="6" t="s">
        <v>43</v>
      </c>
      <c r="B33" s="3" t="s">
        <v>190</v>
      </c>
      <c r="C33" s="3" t="s">
        <v>138</v>
      </c>
      <c r="D33" s="3" t="s">
        <v>192</v>
      </c>
      <c r="E33" s="3" t="s">
        <v>141</v>
      </c>
      <c r="F33" s="3" t="s">
        <v>191</v>
      </c>
      <c r="G33" s="3" t="s">
        <v>195</v>
      </c>
      <c r="H33" s="3" t="s">
        <v>145</v>
      </c>
      <c r="I33" s="3" t="s">
        <v>151</v>
      </c>
      <c r="J33" s="3" t="s">
        <v>196</v>
      </c>
      <c r="K33" s="3" t="s">
        <v>199</v>
      </c>
      <c r="L33" s="3" t="s">
        <v>135</v>
      </c>
      <c r="M33" s="3" t="s">
        <v>153</v>
      </c>
      <c r="N33" s="3" t="s">
        <v>201</v>
      </c>
      <c r="O33" s="3" t="s">
        <v>198</v>
      </c>
      <c r="P33" s="3" t="s">
        <v>143</v>
      </c>
      <c r="Q33" s="3" t="s">
        <v>202</v>
      </c>
      <c r="R33" s="3" t="s">
        <v>203</v>
      </c>
      <c r="S33" s="3" t="s">
        <v>156</v>
      </c>
      <c r="T33" s="3" t="s">
        <v>165</v>
      </c>
      <c r="U33" s="3" t="s">
        <v>140</v>
      </c>
      <c r="V33" s="3" t="s">
        <v>205</v>
      </c>
      <c r="W33" s="3" t="s">
        <v>157</v>
      </c>
      <c r="X33" s="3" t="s">
        <v>172</v>
      </c>
      <c r="Y33" s="3" t="s">
        <v>160</v>
      </c>
      <c r="Z33" s="3" t="s">
        <v>163</v>
      </c>
      <c r="AA33" s="3" t="s">
        <v>177</v>
      </c>
      <c r="AB33" s="3" t="s">
        <v>173</v>
      </c>
      <c r="AC33" s="3" t="s">
        <v>189</v>
      </c>
      <c r="AD33" s="3" t="s">
        <v>164</v>
      </c>
      <c r="AE33" s="3" t="s">
        <v>161</v>
      </c>
      <c r="AF33" s="3" t="s">
        <v>137</v>
      </c>
      <c r="AG33" s="3" t="s">
        <v>176</v>
      </c>
      <c r="AH33" s="3" t="s">
        <v>188</v>
      </c>
      <c r="AI33" s="3" t="s">
        <v>169</v>
      </c>
      <c r="AJ33" s="3"/>
      <c r="AK33" s="3" t="s">
        <v>170</v>
      </c>
      <c r="AL33" s="3" t="s">
        <v>210</v>
      </c>
      <c r="AM33" s="3" t="s">
        <v>154</v>
      </c>
      <c r="AN33" s="3" t="s">
        <v>184</v>
      </c>
      <c r="AO33" s="3" t="s">
        <v>182</v>
      </c>
      <c r="AP33" s="3" t="s">
        <v>216</v>
      </c>
      <c r="AQ33" s="3" t="s">
        <v>185</v>
      </c>
      <c r="AR33" s="3" t="s">
        <v>186</v>
      </c>
      <c r="AS33" s="3" t="s">
        <v>178</v>
      </c>
      <c r="AT33" s="3" t="s">
        <v>168</v>
      </c>
      <c r="AU33" s="3"/>
      <c r="AV33" s="3"/>
      <c r="AW33" s="3"/>
      <c r="AX33" s="3" t="s">
        <v>180</v>
      </c>
      <c r="AY33" s="3"/>
    </row>
    <row r="34" spans="1:51">
      <c r="A34" s="6" t="s">
        <v>44</v>
      </c>
      <c r="B34" s="3" t="s">
        <v>188</v>
      </c>
      <c r="C34" s="3" t="s">
        <v>134</v>
      </c>
      <c r="D34" s="3" t="s">
        <v>192</v>
      </c>
      <c r="E34" s="3" t="s">
        <v>141</v>
      </c>
      <c r="F34" s="3" t="s">
        <v>193</v>
      </c>
      <c r="G34" s="3" t="s">
        <v>157</v>
      </c>
      <c r="H34" s="3" t="s">
        <v>144</v>
      </c>
      <c r="I34" s="3" t="s">
        <v>146</v>
      </c>
      <c r="J34" s="3" t="s">
        <v>152</v>
      </c>
      <c r="K34" s="3" t="s">
        <v>154</v>
      </c>
      <c r="L34" s="3" t="s">
        <v>199</v>
      </c>
      <c r="M34" s="3" t="s">
        <v>201</v>
      </c>
      <c r="N34" s="3" t="s">
        <v>156</v>
      </c>
      <c r="O34" s="3" t="s">
        <v>160</v>
      </c>
      <c r="P34" s="3" t="s">
        <v>200</v>
      </c>
      <c r="Q34" s="3" t="s">
        <v>135</v>
      </c>
      <c r="R34" s="3" t="s">
        <v>203</v>
      </c>
      <c r="S34" s="3" t="s">
        <v>165</v>
      </c>
      <c r="T34" s="3" t="s">
        <v>202</v>
      </c>
      <c r="U34" s="3" t="s">
        <v>145</v>
      </c>
      <c r="V34" s="3" t="s">
        <v>204</v>
      </c>
      <c r="W34" s="3" t="s">
        <v>206</v>
      </c>
      <c r="X34" s="3" t="s">
        <v>187</v>
      </c>
      <c r="Y34" s="3" t="s">
        <v>205</v>
      </c>
      <c r="Z34" s="3" t="s">
        <v>163</v>
      </c>
      <c r="AA34" s="3"/>
      <c r="AB34" s="3" t="s">
        <v>173</v>
      </c>
      <c r="AC34" s="3" t="s">
        <v>161</v>
      </c>
      <c r="AD34" s="3" t="s">
        <v>162</v>
      </c>
      <c r="AE34" s="3" t="s">
        <v>189</v>
      </c>
      <c r="AF34" s="3" t="s">
        <v>137</v>
      </c>
      <c r="AG34" s="3" t="s">
        <v>177</v>
      </c>
      <c r="AH34" s="3" t="s">
        <v>190</v>
      </c>
      <c r="AI34" s="3" t="s">
        <v>169</v>
      </c>
      <c r="AJ34" s="3"/>
      <c r="AK34" s="3" t="s">
        <v>197</v>
      </c>
      <c r="AL34" s="3" t="s">
        <v>210</v>
      </c>
      <c r="AM34" s="3" t="s">
        <v>211</v>
      </c>
      <c r="AN34" s="3" t="s">
        <v>170</v>
      </c>
      <c r="AO34" s="3" t="s">
        <v>185</v>
      </c>
      <c r="AP34" s="3" t="s">
        <v>186</v>
      </c>
      <c r="AQ34" s="3" t="s">
        <v>216</v>
      </c>
      <c r="AR34" s="3" t="s">
        <v>182</v>
      </c>
      <c r="AS34" s="3" t="s">
        <v>209</v>
      </c>
      <c r="AT34" s="3" t="s">
        <v>191</v>
      </c>
      <c r="AU34" s="3"/>
      <c r="AV34" s="3"/>
      <c r="AW34" s="3"/>
      <c r="AX34" s="3" t="s">
        <v>180</v>
      </c>
      <c r="AY34" s="3"/>
    </row>
    <row r="35" spans="1:51">
      <c r="A35" s="6" t="s">
        <v>45</v>
      </c>
      <c r="B35" s="3"/>
      <c r="C35" s="3"/>
      <c r="D35" s="3" t="s">
        <v>135</v>
      </c>
      <c r="E35" s="3" t="s">
        <v>134</v>
      </c>
      <c r="F35" s="3"/>
      <c r="G35" s="3" t="s">
        <v>144</v>
      </c>
      <c r="H35" s="3" t="s">
        <v>195</v>
      </c>
      <c r="I35" s="3"/>
      <c r="J35" s="3"/>
      <c r="K35" s="3" t="s">
        <v>146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 t="s">
        <v>204</v>
      </c>
      <c r="AA35" s="3"/>
      <c r="AB35" s="3"/>
      <c r="AC35" s="3"/>
      <c r="AD35" s="3" t="s">
        <v>161</v>
      </c>
      <c r="AE35" s="3" t="s">
        <v>177</v>
      </c>
      <c r="AF35" s="3"/>
      <c r="AG35" s="3"/>
      <c r="AH35" s="3"/>
      <c r="AI35" s="3"/>
      <c r="AJ35" s="3"/>
      <c r="AK35" s="3"/>
      <c r="AL35" s="3"/>
      <c r="AM35" s="3" t="s">
        <v>211</v>
      </c>
      <c r="AN35" s="3"/>
      <c r="AO35" s="3" t="s">
        <v>152</v>
      </c>
      <c r="AP35" s="3"/>
      <c r="AQ35" s="3"/>
      <c r="AR35" s="3"/>
      <c r="AS35" s="3"/>
      <c r="AT35" s="3" t="s">
        <v>202</v>
      </c>
      <c r="AU35" s="14"/>
      <c r="AV35" s="14"/>
      <c r="AW35" s="14"/>
      <c r="AX35" s="14"/>
      <c r="AY35" s="14"/>
    </row>
    <row r="36" spans="1:51">
      <c r="A36" s="5" t="s">
        <v>40</v>
      </c>
      <c r="B36" s="16" t="str">
        <f>B1</f>
        <v>1A</v>
      </c>
      <c r="C36" s="16" t="str">
        <f t="shared" ref="C36:AY36" si="4">C1</f>
        <v>2A</v>
      </c>
      <c r="D36" s="16" t="str">
        <f t="shared" si="4"/>
        <v>3A</v>
      </c>
      <c r="E36" s="16" t="str">
        <f t="shared" si="4"/>
        <v>4A</v>
      </c>
      <c r="F36" s="16" t="str">
        <f t="shared" si="4"/>
        <v>5A</v>
      </c>
      <c r="G36" s="16" t="str">
        <f t="shared" si="4"/>
        <v>1B</v>
      </c>
      <c r="H36" s="16" t="str">
        <f t="shared" si="4"/>
        <v>2B</v>
      </c>
      <c r="I36" s="16" t="str">
        <f t="shared" si="4"/>
        <v>3B</v>
      </c>
      <c r="J36" s="16" t="str">
        <f t="shared" si="4"/>
        <v>4B</v>
      </c>
      <c r="K36" s="16" t="str">
        <f t="shared" si="4"/>
        <v>5B</v>
      </c>
      <c r="L36" s="16" t="str">
        <f t="shared" si="4"/>
        <v>1C</v>
      </c>
      <c r="M36" s="16" t="str">
        <f t="shared" si="4"/>
        <v>2C</v>
      </c>
      <c r="N36" s="16" t="str">
        <f t="shared" si="4"/>
        <v>3C</v>
      </c>
      <c r="O36" s="16" t="str">
        <f t="shared" si="4"/>
        <v>4C</v>
      </c>
      <c r="P36" s="16" t="str">
        <f t="shared" si="4"/>
        <v>5C</v>
      </c>
      <c r="Q36" s="16" t="str">
        <f t="shared" si="4"/>
        <v>1D</v>
      </c>
      <c r="R36" s="16" t="str">
        <f t="shared" si="4"/>
        <v>2D</v>
      </c>
      <c r="S36" s="16" t="str">
        <f t="shared" si="4"/>
        <v>3D</v>
      </c>
      <c r="T36" s="16" t="str">
        <f t="shared" si="4"/>
        <v>4D</v>
      </c>
      <c r="U36" s="16" t="str">
        <f t="shared" si="4"/>
        <v>5D</v>
      </c>
      <c r="V36" s="16" t="str">
        <f t="shared" si="4"/>
        <v>1E</v>
      </c>
      <c r="W36" s="16" t="str">
        <f t="shared" si="4"/>
        <v>2E</v>
      </c>
      <c r="X36" s="16" t="str">
        <f t="shared" si="4"/>
        <v>3E</v>
      </c>
      <c r="Y36" s="16" t="str">
        <f t="shared" si="4"/>
        <v>4E</v>
      </c>
      <c r="Z36" s="16" t="str">
        <f t="shared" si="4"/>
        <v>5E</v>
      </c>
      <c r="AA36" s="16" t="str">
        <f t="shared" si="4"/>
        <v>1F</v>
      </c>
      <c r="AB36" s="16" t="str">
        <f t="shared" si="4"/>
        <v>2F</v>
      </c>
      <c r="AC36" s="16" t="str">
        <f t="shared" si="4"/>
        <v>3F</v>
      </c>
      <c r="AD36" s="16" t="str">
        <f t="shared" si="4"/>
        <v>4F</v>
      </c>
      <c r="AE36" s="16" t="str">
        <f t="shared" si="4"/>
        <v>5F</v>
      </c>
      <c r="AF36" s="16" t="str">
        <f t="shared" si="4"/>
        <v>1G</v>
      </c>
      <c r="AG36" s="16" t="str">
        <f t="shared" si="4"/>
        <v>2G</v>
      </c>
      <c r="AH36" s="16" t="str">
        <f t="shared" si="4"/>
        <v>3G</v>
      </c>
      <c r="AI36" s="16" t="str">
        <f t="shared" si="4"/>
        <v>4G</v>
      </c>
      <c r="AJ36" s="16" t="str">
        <f t="shared" si="4"/>
        <v>-</v>
      </c>
      <c r="AK36" s="16" t="str">
        <f t="shared" si="4"/>
        <v>1H</v>
      </c>
      <c r="AL36" s="16" t="str">
        <f t="shared" si="4"/>
        <v>2H</v>
      </c>
      <c r="AM36" s="16" t="str">
        <f t="shared" si="4"/>
        <v>3H</v>
      </c>
      <c r="AN36" s="16" t="str">
        <f t="shared" si="4"/>
        <v>4H</v>
      </c>
      <c r="AO36" s="16" t="str">
        <f t="shared" si="4"/>
        <v>5H</v>
      </c>
      <c r="AP36" s="16" t="str">
        <f t="shared" si="4"/>
        <v>1I</v>
      </c>
      <c r="AQ36" s="16" t="str">
        <f t="shared" si="4"/>
        <v>2I</v>
      </c>
      <c r="AR36" s="16" t="str">
        <f t="shared" si="4"/>
        <v>3I</v>
      </c>
      <c r="AS36" s="16" t="str">
        <f t="shared" si="4"/>
        <v>4I</v>
      </c>
      <c r="AT36" s="16" t="str">
        <f t="shared" si="4"/>
        <v>5I</v>
      </c>
      <c r="AU36" s="16" t="str">
        <f t="shared" si="4"/>
        <v>-</v>
      </c>
      <c r="AV36" s="16" t="str">
        <f t="shared" si="4"/>
        <v>-</v>
      </c>
      <c r="AW36" s="16" t="str">
        <f t="shared" si="4"/>
        <v>-</v>
      </c>
      <c r="AX36" s="16" t="str">
        <f t="shared" si="4"/>
        <v>4L</v>
      </c>
      <c r="AY36" s="16" t="str">
        <f t="shared" si="4"/>
        <v>-</v>
      </c>
    </row>
    <row r="37" spans="1:51">
      <c r="A37" s="6" t="s">
        <v>47</v>
      </c>
      <c r="B37" s="3" t="s">
        <v>210</v>
      </c>
      <c r="C37" s="3" t="s">
        <v>190</v>
      </c>
      <c r="D37" s="3" t="s">
        <v>193</v>
      </c>
      <c r="E37" s="3" t="s">
        <v>187</v>
      </c>
      <c r="F37" s="3" t="s">
        <v>194</v>
      </c>
      <c r="G37" s="3"/>
      <c r="H37" s="3"/>
      <c r="I37" s="3" t="s">
        <v>152</v>
      </c>
      <c r="J37" s="3" t="s">
        <v>195</v>
      </c>
      <c r="K37" s="3" t="s">
        <v>198</v>
      </c>
      <c r="L37" s="3" t="s">
        <v>157</v>
      </c>
      <c r="M37" s="3" t="s">
        <v>199</v>
      </c>
      <c r="N37" s="3" t="s">
        <v>135</v>
      </c>
      <c r="O37" s="3" t="s">
        <v>203</v>
      </c>
      <c r="P37" s="3" t="s">
        <v>201</v>
      </c>
      <c r="Q37" s="3" t="s">
        <v>156</v>
      </c>
      <c r="R37" s="3" t="s">
        <v>167</v>
      </c>
      <c r="S37" s="3" t="s">
        <v>158</v>
      </c>
      <c r="T37" s="3" t="s">
        <v>168</v>
      </c>
      <c r="U37" s="3" t="s">
        <v>188</v>
      </c>
      <c r="V37" s="3" t="s">
        <v>200</v>
      </c>
      <c r="W37" s="3" t="s">
        <v>169</v>
      </c>
      <c r="X37" s="3" t="s">
        <v>171</v>
      </c>
      <c r="Y37" s="3" t="s">
        <v>205</v>
      </c>
      <c r="Z37" s="3" t="s">
        <v>160</v>
      </c>
      <c r="AA37" s="3" t="s">
        <v>202</v>
      </c>
      <c r="AB37" s="3" t="s">
        <v>206</v>
      </c>
      <c r="AC37" s="3" t="s">
        <v>207</v>
      </c>
      <c r="AD37" s="3" t="s">
        <v>161</v>
      </c>
      <c r="AE37" s="3" t="s">
        <v>192</v>
      </c>
      <c r="AF37" s="3" t="s">
        <v>196</v>
      </c>
      <c r="AG37" s="3" t="s">
        <v>208</v>
      </c>
      <c r="AH37" s="3" t="s">
        <v>159</v>
      </c>
      <c r="AI37" s="3" t="s">
        <v>204</v>
      </c>
      <c r="AJ37" s="3"/>
      <c r="AK37" s="3" t="s">
        <v>136</v>
      </c>
      <c r="AL37" s="3" t="s">
        <v>154</v>
      </c>
      <c r="AM37" s="3" t="s">
        <v>180</v>
      </c>
      <c r="AN37" s="3" t="s">
        <v>166</v>
      </c>
      <c r="AO37" s="3" t="s">
        <v>170</v>
      </c>
      <c r="AP37" s="3" t="s">
        <v>144</v>
      </c>
      <c r="AQ37" s="3" t="s">
        <v>148</v>
      </c>
      <c r="AR37" s="3" t="s">
        <v>183</v>
      </c>
      <c r="AS37" s="3" t="s">
        <v>197</v>
      </c>
      <c r="AT37" s="3" t="s">
        <v>209</v>
      </c>
      <c r="AU37" s="21"/>
      <c r="AV37" s="21"/>
      <c r="AW37" s="21"/>
      <c r="AX37" s="21" t="s">
        <v>175</v>
      </c>
      <c r="AY37" s="21"/>
    </row>
    <row r="38" spans="1:51">
      <c r="A38" s="6" t="s">
        <v>41</v>
      </c>
      <c r="B38" s="3" t="s">
        <v>188</v>
      </c>
      <c r="C38" s="3" t="s">
        <v>190</v>
      </c>
      <c r="D38" s="3" t="s">
        <v>193</v>
      </c>
      <c r="E38" s="3" t="s">
        <v>135</v>
      </c>
      <c r="F38" s="3" t="s">
        <v>194</v>
      </c>
      <c r="G38" s="3"/>
      <c r="H38" s="3"/>
      <c r="I38" s="3" t="s">
        <v>152</v>
      </c>
      <c r="J38" s="3" t="s">
        <v>195</v>
      </c>
      <c r="K38" s="3" t="s">
        <v>198</v>
      </c>
      <c r="L38" s="3" t="s">
        <v>211</v>
      </c>
      <c r="M38" s="3" t="s">
        <v>201</v>
      </c>
      <c r="N38" s="3" t="s">
        <v>159</v>
      </c>
      <c r="O38" s="3" t="s">
        <v>203</v>
      </c>
      <c r="P38" s="3" t="s">
        <v>199</v>
      </c>
      <c r="Q38" s="3" t="s">
        <v>141</v>
      </c>
      <c r="R38" s="3" t="s">
        <v>196</v>
      </c>
      <c r="S38" s="3" t="s">
        <v>158</v>
      </c>
      <c r="T38" s="3" t="s">
        <v>168</v>
      </c>
      <c r="U38" s="3" t="s">
        <v>202</v>
      </c>
      <c r="V38" s="3" t="s">
        <v>200</v>
      </c>
      <c r="W38" s="3" t="s">
        <v>204</v>
      </c>
      <c r="X38" s="3" t="s">
        <v>187</v>
      </c>
      <c r="Y38" s="3" t="s">
        <v>205</v>
      </c>
      <c r="Z38" s="3" t="s">
        <v>171</v>
      </c>
      <c r="AA38" s="3" t="s">
        <v>154</v>
      </c>
      <c r="AB38" s="3" t="s">
        <v>136</v>
      </c>
      <c r="AC38" s="3" t="s">
        <v>161</v>
      </c>
      <c r="AD38" s="3" t="s">
        <v>160</v>
      </c>
      <c r="AE38" s="3" t="s">
        <v>192</v>
      </c>
      <c r="AF38" s="3" t="s">
        <v>169</v>
      </c>
      <c r="AG38" s="3" t="s">
        <v>208</v>
      </c>
      <c r="AH38" s="3" t="s">
        <v>207</v>
      </c>
      <c r="AI38" s="3" t="s">
        <v>212</v>
      </c>
      <c r="AJ38" s="3"/>
      <c r="AK38" s="3" t="s">
        <v>166</v>
      </c>
      <c r="AL38" s="3" t="s">
        <v>157</v>
      </c>
      <c r="AM38" s="3" t="s">
        <v>180</v>
      </c>
      <c r="AN38" s="3" t="s">
        <v>197</v>
      </c>
      <c r="AO38" s="3" t="s">
        <v>210</v>
      </c>
      <c r="AP38" s="3" t="s">
        <v>148</v>
      </c>
      <c r="AQ38" s="3" t="s">
        <v>144</v>
      </c>
      <c r="AR38" s="3" t="s">
        <v>206</v>
      </c>
      <c r="AS38" s="3" t="s">
        <v>209</v>
      </c>
      <c r="AT38" s="3" t="s">
        <v>191</v>
      </c>
      <c r="AU38" s="3"/>
      <c r="AV38" s="3"/>
      <c r="AW38" s="3"/>
      <c r="AX38" s="3" t="s">
        <v>167</v>
      </c>
      <c r="AY38" s="3"/>
    </row>
    <row r="39" spans="1:51">
      <c r="A39" s="6" t="s">
        <v>42</v>
      </c>
      <c r="B39" s="3" t="s">
        <v>188</v>
      </c>
      <c r="C39" s="3" t="s">
        <v>187</v>
      </c>
      <c r="D39" s="3" t="s">
        <v>192</v>
      </c>
      <c r="E39" s="3" t="s">
        <v>193</v>
      </c>
      <c r="F39" s="3" t="s">
        <v>205</v>
      </c>
      <c r="G39" s="3"/>
      <c r="H39" s="3"/>
      <c r="I39" s="3" t="s">
        <v>142</v>
      </c>
      <c r="J39" s="3" t="s">
        <v>152</v>
      </c>
      <c r="K39" s="3" t="s">
        <v>170</v>
      </c>
      <c r="L39" s="3" t="s">
        <v>198</v>
      </c>
      <c r="M39" s="3" t="s">
        <v>200</v>
      </c>
      <c r="N39" s="3" t="s">
        <v>201</v>
      </c>
      <c r="O39" s="3" t="s">
        <v>199</v>
      </c>
      <c r="P39" s="3" t="s">
        <v>159</v>
      </c>
      <c r="Q39" s="3" t="s">
        <v>141</v>
      </c>
      <c r="R39" s="3" t="s">
        <v>203</v>
      </c>
      <c r="S39" s="3" t="s">
        <v>206</v>
      </c>
      <c r="T39" s="3" t="s">
        <v>196</v>
      </c>
      <c r="U39" s="3" t="s">
        <v>156</v>
      </c>
      <c r="V39" s="3" t="s">
        <v>169</v>
      </c>
      <c r="W39" s="3" t="s">
        <v>144</v>
      </c>
      <c r="X39" s="3" t="s">
        <v>175</v>
      </c>
      <c r="Y39" s="3" t="s">
        <v>160</v>
      </c>
      <c r="Z39" s="3" t="s">
        <v>171</v>
      </c>
      <c r="AA39" s="3" t="s">
        <v>148</v>
      </c>
      <c r="AB39" s="3" t="s">
        <v>202</v>
      </c>
      <c r="AC39" s="3" t="s">
        <v>161</v>
      </c>
      <c r="AD39" s="3" t="s">
        <v>194</v>
      </c>
      <c r="AE39" s="3" t="s">
        <v>154</v>
      </c>
      <c r="AF39" s="3" t="s">
        <v>204</v>
      </c>
      <c r="AG39" s="3" t="s">
        <v>212</v>
      </c>
      <c r="AH39" s="3" t="s">
        <v>190</v>
      </c>
      <c r="AI39" s="3" t="s">
        <v>180</v>
      </c>
      <c r="AJ39" s="3"/>
      <c r="AK39" s="3" t="s">
        <v>166</v>
      </c>
      <c r="AL39" s="3" t="s">
        <v>210</v>
      </c>
      <c r="AM39" s="3" t="s">
        <v>183</v>
      </c>
      <c r="AN39" s="3" t="s">
        <v>197</v>
      </c>
      <c r="AO39" s="3" t="s">
        <v>167</v>
      </c>
      <c r="AP39" s="3" t="s">
        <v>158</v>
      </c>
      <c r="AQ39" s="3" t="s">
        <v>191</v>
      </c>
      <c r="AR39" s="3" t="s">
        <v>135</v>
      </c>
      <c r="AS39" s="3" t="s">
        <v>209</v>
      </c>
      <c r="AT39" s="3" t="s">
        <v>207</v>
      </c>
      <c r="AU39" s="3"/>
      <c r="AV39" s="3"/>
      <c r="AW39" s="3"/>
      <c r="AX39" s="3" t="s">
        <v>168</v>
      </c>
      <c r="AY39" s="3"/>
    </row>
    <row r="40" spans="1:51">
      <c r="A40" s="6" t="s">
        <v>43</v>
      </c>
      <c r="B40" s="3"/>
      <c r="C40" s="3"/>
      <c r="D40" s="3" t="s">
        <v>191</v>
      </c>
      <c r="E40" s="3" t="s">
        <v>193</v>
      </c>
      <c r="F40" s="3" t="s">
        <v>205</v>
      </c>
      <c r="G40" s="3"/>
      <c r="H40" s="3"/>
      <c r="I40" s="3" t="s">
        <v>170</v>
      </c>
      <c r="J40" s="3" t="s">
        <v>199</v>
      </c>
      <c r="K40" s="3" t="s">
        <v>152</v>
      </c>
      <c r="L40" s="3"/>
      <c r="M40" s="3"/>
      <c r="N40" s="3" t="s">
        <v>194</v>
      </c>
      <c r="O40" s="3" t="s">
        <v>161</v>
      </c>
      <c r="P40" s="3" t="s">
        <v>156</v>
      </c>
      <c r="Q40" s="3"/>
      <c r="R40" s="3" t="s">
        <v>203</v>
      </c>
      <c r="S40" s="3" t="s">
        <v>206</v>
      </c>
      <c r="T40" s="3" t="s">
        <v>192</v>
      </c>
      <c r="U40" s="3" t="s">
        <v>135</v>
      </c>
      <c r="V40" s="3"/>
      <c r="W40" s="3"/>
      <c r="X40" s="3" t="s">
        <v>175</v>
      </c>
      <c r="Y40" s="3" t="s">
        <v>171</v>
      </c>
      <c r="Z40" s="3" t="s">
        <v>204</v>
      </c>
      <c r="AA40" s="3"/>
      <c r="AB40" s="3"/>
      <c r="AC40" s="3" t="s">
        <v>160</v>
      </c>
      <c r="AD40" s="3" t="s">
        <v>198</v>
      </c>
      <c r="AE40" s="3" t="s">
        <v>207</v>
      </c>
      <c r="AF40" s="3"/>
      <c r="AG40" s="3"/>
      <c r="AH40" s="3" t="s">
        <v>190</v>
      </c>
      <c r="AI40" s="3" t="s">
        <v>180</v>
      </c>
      <c r="AJ40" s="3"/>
      <c r="AK40" s="3"/>
      <c r="AL40" s="3"/>
      <c r="AM40" s="3" t="s">
        <v>210</v>
      </c>
      <c r="AN40" s="3" t="s">
        <v>208</v>
      </c>
      <c r="AO40" s="3" t="s">
        <v>169</v>
      </c>
      <c r="AP40" s="3"/>
      <c r="AQ40" s="3"/>
      <c r="AR40" s="3" t="s">
        <v>202</v>
      </c>
      <c r="AS40" s="3" t="s">
        <v>144</v>
      </c>
      <c r="AT40" s="3" t="s">
        <v>211</v>
      </c>
      <c r="AU40" s="3"/>
      <c r="AV40" s="3"/>
      <c r="AW40" s="3"/>
      <c r="AX40" s="3" t="s">
        <v>168</v>
      </c>
      <c r="AY40" s="3"/>
    </row>
    <row r="41" spans="1:51">
      <c r="A41" s="6" t="s">
        <v>44</v>
      </c>
      <c r="B41" s="3"/>
      <c r="C41" s="3"/>
      <c r="D41" s="3" t="s">
        <v>148</v>
      </c>
      <c r="E41" s="3"/>
      <c r="F41" s="3" t="s">
        <v>193</v>
      </c>
      <c r="G41" s="3"/>
      <c r="H41" s="3"/>
      <c r="I41" s="3" t="s">
        <v>141</v>
      </c>
      <c r="J41" s="3" t="s">
        <v>142</v>
      </c>
      <c r="K41" s="3" t="s">
        <v>199</v>
      </c>
      <c r="L41" s="3"/>
      <c r="M41" s="3"/>
      <c r="N41" s="3" t="s">
        <v>156</v>
      </c>
      <c r="O41" s="3" t="s">
        <v>135</v>
      </c>
      <c r="P41" s="3"/>
      <c r="Q41" s="3"/>
      <c r="R41" s="3"/>
      <c r="S41" s="3" t="s">
        <v>154</v>
      </c>
      <c r="T41" s="3" t="s">
        <v>192</v>
      </c>
      <c r="U41" s="3"/>
      <c r="V41" s="3"/>
      <c r="W41" s="3"/>
      <c r="X41" s="3" t="s">
        <v>160</v>
      </c>
      <c r="Y41" s="3" t="s">
        <v>204</v>
      </c>
      <c r="Z41" s="3" t="s">
        <v>175</v>
      </c>
      <c r="AA41" s="3"/>
      <c r="AB41" s="3"/>
      <c r="AC41" s="3" t="s">
        <v>203</v>
      </c>
      <c r="AD41" s="3"/>
      <c r="AE41" s="3" t="s">
        <v>197</v>
      </c>
      <c r="AF41" s="3"/>
      <c r="AG41" s="3"/>
      <c r="AH41" s="3" t="s">
        <v>159</v>
      </c>
      <c r="AI41" s="3" t="s">
        <v>170</v>
      </c>
      <c r="AJ41" s="3"/>
      <c r="AK41" s="3"/>
      <c r="AL41" s="3"/>
      <c r="AM41" s="3" t="s">
        <v>211</v>
      </c>
      <c r="AN41" s="3"/>
      <c r="AO41" s="3" t="s">
        <v>180</v>
      </c>
      <c r="AP41" s="3"/>
      <c r="AQ41" s="3"/>
      <c r="AR41" s="3" t="s">
        <v>144</v>
      </c>
      <c r="AS41" s="3" t="s">
        <v>191</v>
      </c>
      <c r="AT41" s="3" t="s">
        <v>206</v>
      </c>
      <c r="AU41" s="3"/>
      <c r="AV41" s="3"/>
      <c r="AW41" s="3"/>
      <c r="AX41" s="3"/>
      <c r="AY41" s="3"/>
    </row>
    <row r="42" spans="1:51">
      <c r="A42" s="6" t="s">
        <v>45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>
      <c r="A43" s="8"/>
      <c r="AI43" s="3"/>
      <c r="AQ43"/>
    </row>
  </sheetData>
  <phoneticPr fontId="1" type="noConversion"/>
  <dataValidations count="1">
    <dataValidation type="list" allowBlank="1" showInputMessage="1" showErrorMessage="1" sqref="B2:AY7 B37:AY42 B30:AY35 B23:AY28 B16:AY21 B9:AY14">
      <formula1>Cognomi</formula1>
    </dataValidation>
  </dataValidations>
  <pageMargins left="0.51181102362204722" right="0.51181102362204722" top="0.51181102362204722" bottom="0.51181102362204722" header="0.51181102362204722" footer="0.51181102362204722"/>
  <pageSetup paperSize="9" orientation="portrait" horizontalDpi="300" verticalDpi="300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Y47"/>
  <sheetViews>
    <sheetView workbookViewId="0">
      <pane xSplit="1" topLeftCell="Q1" activePane="topRight" state="frozen"/>
      <selection pane="topRight" activeCell="B37" sqref="B37:AY42"/>
    </sheetView>
  </sheetViews>
  <sheetFormatPr defaultRowHeight="12.75"/>
  <cols>
    <col min="1" max="1" width="13.7109375" style="7" customWidth="1"/>
    <col min="2" max="41" width="6.5703125" style="4" customWidth="1"/>
    <col min="42" max="51" width="6.5703125" customWidth="1"/>
  </cols>
  <sheetData>
    <row r="1" spans="1:51">
      <c r="A1" s="5" t="s">
        <v>5</v>
      </c>
      <c r="B1" s="16" t="str">
        <f>Orario!B1</f>
        <v>1A</v>
      </c>
      <c r="C1" s="16" t="str">
        <f>Orario!C1</f>
        <v>2A</v>
      </c>
      <c r="D1" s="16" t="str">
        <f>Orario!D1</f>
        <v>3A</v>
      </c>
      <c r="E1" s="16" t="str">
        <f>Orario!E1</f>
        <v>4A</v>
      </c>
      <c r="F1" s="16" t="str">
        <f>Orario!F1</f>
        <v>5A</v>
      </c>
      <c r="G1" s="16" t="str">
        <f>Orario!G1</f>
        <v>1B</v>
      </c>
      <c r="H1" s="16" t="str">
        <f>Orario!H1</f>
        <v>2B</v>
      </c>
      <c r="I1" s="16" t="str">
        <f>Orario!I1</f>
        <v>3B</v>
      </c>
      <c r="J1" s="16" t="str">
        <f>Orario!J1</f>
        <v>4B</v>
      </c>
      <c r="K1" s="16" t="str">
        <f>Orario!K1</f>
        <v>5B</v>
      </c>
      <c r="L1" s="16" t="str">
        <f>Orario!L1</f>
        <v>1C</v>
      </c>
      <c r="M1" s="16" t="str">
        <f>Orario!M1</f>
        <v>2C</v>
      </c>
      <c r="N1" s="16" t="str">
        <f>Orario!N1</f>
        <v>3C</v>
      </c>
      <c r="O1" s="16" t="str">
        <f>Orario!O1</f>
        <v>4C</v>
      </c>
      <c r="P1" s="16" t="str">
        <f>Orario!P1</f>
        <v>5C</v>
      </c>
      <c r="Q1" s="16" t="str">
        <f>Orario!Q1</f>
        <v>1D</v>
      </c>
      <c r="R1" s="16" t="str">
        <f>Orario!R1</f>
        <v>2D</v>
      </c>
      <c r="S1" s="16" t="str">
        <f>Orario!S1</f>
        <v>3D</v>
      </c>
      <c r="T1" s="16" t="str">
        <f>Orario!T1</f>
        <v>4D</v>
      </c>
      <c r="U1" s="16" t="str">
        <f>Orario!U1</f>
        <v>5D</v>
      </c>
      <c r="V1" s="16" t="str">
        <f>Orario!V1</f>
        <v>1E</v>
      </c>
      <c r="W1" s="16" t="str">
        <f>Orario!W1</f>
        <v>2E</v>
      </c>
      <c r="X1" s="16" t="str">
        <f>Orario!X1</f>
        <v>3E</v>
      </c>
      <c r="Y1" s="16" t="str">
        <f>Orario!Y1</f>
        <v>4E</v>
      </c>
      <c r="Z1" s="16" t="str">
        <f>Orario!Z1</f>
        <v>5E</v>
      </c>
      <c r="AA1" s="16" t="str">
        <f>Orario!AA1</f>
        <v>1F</v>
      </c>
      <c r="AB1" s="16" t="str">
        <f>Orario!AB1</f>
        <v>2F</v>
      </c>
      <c r="AC1" s="16" t="str">
        <f>Orario!AC1</f>
        <v>3F</v>
      </c>
      <c r="AD1" s="16" t="str">
        <f>Orario!AD1</f>
        <v>4F</v>
      </c>
      <c r="AE1" s="16" t="str">
        <f>Orario!AE1</f>
        <v>5F</v>
      </c>
      <c r="AF1" s="16" t="str">
        <f>Orario!AF1</f>
        <v>1G</v>
      </c>
      <c r="AG1" s="16" t="str">
        <f>Orario!AG1</f>
        <v>2G</v>
      </c>
      <c r="AH1" s="16" t="str">
        <f>Orario!AH1</f>
        <v>3G</v>
      </c>
      <c r="AI1" s="16" t="str">
        <f>Orario!AI1</f>
        <v>4G</v>
      </c>
      <c r="AJ1" s="16" t="str">
        <f>Orario!AJ1</f>
        <v>-</v>
      </c>
      <c r="AK1" s="16" t="str">
        <f>Orario!AK1</f>
        <v>1H</v>
      </c>
      <c r="AL1" s="16" t="str">
        <f>Orario!AL1</f>
        <v>2H</v>
      </c>
      <c r="AM1" s="16" t="str">
        <f>Orario!AM1</f>
        <v>3H</v>
      </c>
      <c r="AN1" s="16" t="str">
        <f>Orario!AN1</f>
        <v>4H</v>
      </c>
      <c r="AO1" s="16" t="str">
        <f>Orario!AO1</f>
        <v>5H</v>
      </c>
      <c r="AP1" s="16" t="str">
        <f>Orario!AP1</f>
        <v>1I</v>
      </c>
      <c r="AQ1" s="16" t="str">
        <f>Orario!AQ1</f>
        <v>2I</v>
      </c>
      <c r="AR1" s="16" t="str">
        <f>Orario!AR1</f>
        <v>3I</v>
      </c>
      <c r="AS1" s="16" t="str">
        <f>Orario!AS1</f>
        <v>4I</v>
      </c>
      <c r="AT1" s="16" t="str">
        <f>Orario!AT1</f>
        <v>5I</v>
      </c>
      <c r="AU1" s="16" t="str">
        <f>Orario!AU1</f>
        <v>-</v>
      </c>
      <c r="AV1" s="16" t="str">
        <f>Orario!AV1</f>
        <v>-</v>
      </c>
      <c r="AW1" s="16" t="str">
        <f>Orario!AW1</f>
        <v>-</v>
      </c>
      <c r="AX1" s="16" t="str">
        <f>Orario!AX1</f>
        <v>4L</v>
      </c>
      <c r="AY1" s="16" t="str">
        <f>Orario!AY1</f>
        <v>-</v>
      </c>
    </row>
    <row r="2" spans="1:51">
      <c r="A2" s="6" t="s">
        <v>47</v>
      </c>
      <c r="B2" s="1">
        <f>COUNTIF(Orario!$B2:$AY2,Orario!B2)</f>
        <v>1</v>
      </c>
      <c r="C2" s="1">
        <f>COUNTIF(Orario!$B2:$AY2,Orario!C2)</f>
        <v>1</v>
      </c>
      <c r="D2" s="1">
        <f>COUNTIF(Orario!$B2:$AY2,Orario!D2)</f>
        <v>1</v>
      </c>
      <c r="E2" s="1">
        <f>COUNTIF(Orario!$B2:$AY2,Orario!E2)</f>
        <v>1</v>
      </c>
      <c r="F2" s="1">
        <f>COUNTIF(Orario!$B2:$AY2,Orario!F2)</f>
        <v>1</v>
      </c>
      <c r="G2" s="1">
        <f>COUNTIF(Orario!$B2:$AY2,Orario!G2)</f>
        <v>1</v>
      </c>
      <c r="H2" s="1">
        <f>COUNTIF(Orario!$B2:$AY2,Orario!H2)</f>
        <v>1</v>
      </c>
      <c r="I2" s="1">
        <f>COUNTIF(Orario!$B2:$AY2,Orario!I2)</f>
        <v>1</v>
      </c>
      <c r="J2" s="1">
        <f>COUNTIF(Orario!$B2:$AY2,Orario!J2)</f>
        <v>1</v>
      </c>
      <c r="K2" s="1">
        <f>COUNTIF(Orario!$B2:$AY2,Orario!K2)</f>
        <v>1</v>
      </c>
      <c r="L2" s="1">
        <f>COUNTIF(Orario!$B2:$AY2,Orario!L2)</f>
        <v>1</v>
      </c>
      <c r="M2" s="1">
        <f>COUNTIF(Orario!$B2:$AY2,Orario!M2)</f>
        <v>1</v>
      </c>
      <c r="N2" s="1">
        <f>COUNTIF(Orario!$B2:$AY2,Orario!N2)</f>
        <v>1</v>
      </c>
      <c r="O2" s="1">
        <f>COUNTIF(Orario!$B2:$AY2,Orario!O2)</f>
        <v>1</v>
      </c>
      <c r="P2" s="1">
        <f>COUNTIF(Orario!$B2:$AY2,Orario!P2)</f>
        <v>1</v>
      </c>
      <c r="Q2" s="1">
        <f>COUNTIF(Orario!$B2:$AY2,Orario!Q2)</f>
        <v>1</v>
      </c>
      <c r="R2" s="1">
        <f>COUNTIF(Orario!$B2:$AY2,Orario!R2)</f>
        <v>1</v>
      </c>
      <c r="S2" s="1">
        <f>COUNTIF(Orario!$B2:$AY2,Orario!S2)</f>
        <v>1</v>
      </c>
      <c r="T2" s="1">
        <f>COUNTIF(Orario!$B2:$AY2,Orario!T2)</f>
        <v>1</v>
      </c>
      <c r="U2" s="1">
        <f>COUNTIF(Orario!$B2:$AY2,Orario!U2)</f>
        <v>1</v>
      </c>
      <c r="V2" s="1">
        <f>COUNTIF(Orario!$B2:$AY2,Orario!V2)</f>
        <v>1</v>
      </c>
      <c r="W2" s="1">
        <f>COUNTIF(Orario!$B2:$AY2,Orario!W2)</f>
        <v>1</v>
      </c>
      <c r="X2" s="1">
        <f>COUNTIF(Orario!$B2:$AY2,Orario!X2)</f>
        <v>1</v>
      </c>
      <c r="Y2" s="1">
        <f>COUNTIF(Orario!$B2:$AY2,Orario!Y2)</f>
        <v>1</v>
      </c>
      <c r="Z2" s="1">
        <f>COUNTIF(Orario!$B2:$AY2,Orario!Z2)</f>
        <v>1</v>
      </c>
      <c r="AA2" s="1">
        <f>COUNTIF(Orario!$B2:$AY2,Orario!AA2)</f>
        <v>1</v>
      </c>
      <c r="AB2" s="1">
        <f>COUNTIF(Orario!$B2:$AY2,Orario!AB2)</f>
        <v>1</v>
      </c>
      <c r="AC2" s="1">
        <f>COUNTIF(Orario!$B2:$AY2,Orario!AC2)</f>
        <v>1</v>
      </c>
      <c r="AD2" s="1">
        <f>COUNTIF(Orario!$B2:$AY2,Orario!AD2)</f>
        <v>1</v>
      </c>
      <c r="AE2" s="1">
        <f>COUNTIF(Orario!$B2:$AY2,Orario!AE2)</f>
        <v>1</v>
      </c>
      <c r="AF2" s="1">
        <f>COUNTIF(Orario!$B2:$AY2,Orario!AF2)</f>
        <v>1</v>
      </c>
      <c r="AG2" s="1">
        <f>COUNTIF(Orario!$B2:$AY2,Orario!AG2)</f>
        <v>1</v>
      </c>
      <c r="AH2" s="1">
        <f>COUNTIF(Orario!$B2:$AY2,Orario!AH2)</f>
        <v>1</v>
      </c>
      <c r="AI2" s="1">
        <f>COUNTIF(Orario!$B2:$AY2,Orario!AI2)</f>
        <v>1</v>
      </c>
      <c r="AJ2" s="1">
        <f>COUNTIF(Orario!$B2:$AY2,Orario!AJ2)</f>
        <v>0</v>
      </c>
      <c r="AK2" s="1">
        <f>COUNTIF(Orario!$B2:$AY2,Orario!AK2)</f>
        <v>1</v>
      </c>
      <c r="AL2" s="1">
        <f>COUNTIF(Orario!$B2:$AY2,Orario!AL2)</f>
        <v>1</v>
      </c>
      <c r="AM2" s="1">
        <f>COUNTIF(Orario!$B2:$AY2,Orario!AM2)</f>
        <v>1</v>
      </c>
      <c r="AN2" s="1">
        <f>COUNTIF(Orario!$B2:$AY2,Orario!AN2)</f>
        <v>1</v>
      </c>
      <c r="AO2" s="1">
        <f>COUNTIF(Orario!$B2:$AY2,Orario!AO2)</f>
        <v>1</v>
      </c>
      <c r="AP2" s="1">
        <f>COUNTIF(Orario!$B2:$AY2,Orario!AP2)</f>
        <v>1</v>
      </c>
      <c r="AQ2" s="1">
        <f>COUNTIF(Orario!$B2:$AY2,Orario!AQ2)</f>
        <v>1</v>
      </c>
      <c r="AR2" s="1">
        <f>COUNTIF(Orario!$B2:$AY2,Orario!AR2)</f>
        <v>1</v>
      </c>
      <c r="AS2" s="1">
        <f>COUNTIF(Orario!$B2:$AY2,Orario!AS2)</f>
        <v>1</v>
      </c>
      <c r="AT2" s="1">
        <f>COUNTIF(Orario!$B2:$AY2,Orario!AT2)</f>
        <v>1</v>
      </c>
      <c r="AU2" s="1">
        <f>COUNTIF(Orario!$B2:$AY2,Orario!AU2)</f>
        <v>0</v>
      </c>
      <c r="AV2" s="1">
        <f>COUNTIF(Orario!$B2:$AY2,Orario!AV2)</f>
        <v>0</v>
      </c>
      <c r="AW2" s="1">
        <f>COUNTIF(Orario!$B2:$AY2,Orario!AW2)</f>
        <v>0</v>
      </c>
      <c r="AX2" s="1">
        <f>COUNTIF(Orario!$B2:$AY2,Orario!AX2)</f>
        <v>1</v>
      </c>
      <c r="AY2" s="1">
        <f>COUNTIF(Orario!$B2:$AY2,Orario!AY2)</f>
        <v>0</v>
      </c>
    </row>
    <row r="3" spans="1:51">
      <c r="A3" s="6" t="s">
        <v>41</v>
      </c>
      <c r="B3" s="1">
        <f>COUNTIF(Orario!$B3:$AY3,Orario!B3)</f>
        <v>1</v>
      </c>
      <c r="C3" s="1">
        <f>COUNTIF(Orario!$B3:$AY3,Orario!C3)</f>
        <v>1</v>
      </c>
      <c r="D3" s="1">
        <f>COUNTIF(Orario!$B3:$AY3,Orario!D3)</f>
        <v>1</v>
      </c>
      <c r="E3" s="1">
        <f>COUNTIF(Orario!$B3:$AY3,Orario!E3)</f>
        <v>1</v>
      </c>
      <c r="F3" s="1">
        <f>COUNTIF(Orario!$B3:$AY3,Orario!F3)</f>
        <v>1</v>
      </c>
      <c r="G3" s="1">
        <f>COUNTIF(Orario!$B3:$AY3,Orario!G3)</f>
        <v>1</v>
      </c>
      <c r="H3" s="1">
        <f>COUNTIF(Orario!$B3:$AY3,Orario!H3)</f>
        <v>1</v>
      </c>
      <c r="I3" s="1">
        <f>COUNTIF(Orario!$B3:$AY3,Orario!I3)</f>
        <v>1</v>
      </c>
      <c r="J3" s="1">
        <f>COUNTIF(Orario!$B3:$AY3,Orario!J3)</f>
        <v>1</v>
      </c>
      <c r="K3" s="1">
        <f>COUNTIF(Orario!$B3:$AY3,Orario!K3)</f>
        <v>1</v>
      </c>
      <c r="L3" s="1">
        <f>COUNTIF(Orario!$B3:$AY3,Orario!L3)</f>
        <v>1</v>
      </c>
      <c r="M3" s="1">
        <f>COUNTIF(Orario!$B3:$AY3,Orario!M3)</f>
        <v>1</v>
      </c>
      <c r="N3" s="1">
        <f>COUNTIF(Orario!$B3:$AY3,Orario!N3)</f>
        <v>1</v>
      </c>
      <c r="O3" s="1">
        <f>COUNTIF(Orario!$B3:$AY3,Orario!O3)</f>
        <v>1</v>
      </c>
      <c r="P3" s="1">
        <f>COUNTIF(Orario!$B3:$AY3,Orario!P3)</f>
        <v>1</v>
      </c>
      <c r="Q3" s="1">
        <f>COUNTIF(Orario!$B3:$AY3,Orario!Q3)</f>
        <v>1</v>
      </c>
      <c r="R3" s="1">
        <f>COUNTIF(Orario!$B3:$AY3,Orario!R3)</f>
        <v>1</v>
      </c>
      <c r="S3" s="1">
        <f>COUNTIF(Orario!$B3:$AY3,Orario!S3)</f>
        <v>1</v>
      </c>
      <c r="T3" s="1">
        <f>COUNTIF(Orario!$B3:$AY3,Orario!T3)</f>
        <v>1</v>
      </c>
      <c r="U3" s="1">
        <f>COUNTIF(Orario!$B3:$AY3,Orario!U3)</f>
        <v>1</v>
      </c>
      <c r="V3" s="1">
        <f>COUNTIF(Orario!$B3:$AY3,Orario!V3)</f>
        <v>1</v>
      </c>
      <c r="W3" s="1">
        <f>COUNTIF(Orario!$B3:$AY3,Orario!W3)</f>
        <v>1</v>
      </c>
      <c r="X3" s="1">
        <f>COUNTIF(Orario!$B3:$AY3,Orario!X3)</f>
        <v>1</v>
      </c>
      <c r="Y3" s="1">
        <f>COUNTIF(Orario!$B3:$AY3,Orario!Y3)</f>
        <v>1</v>
      </c>
      <c r="Z3" s="1">
        <f>COUNTIF(Orario!$B3:$AY3,Orario!Z3)</f>
        <v>1</v>
      </c>
      <c r="AA3" s="1">
        <f>COUNTIF(Orario!$B3:$AY3,Orario!AA3)</f>
        <v>1</v>
      </c>
      <c r="AB3" s="1">
        <f>COUNTIF(Orario!$B3:$AY3,Orario!AB3)</f>
        <v>1</v>
      </c>
      <c r="AC3" s="1">
        <f>COUNTIF(Orario!$B3:$AY3,Orario!AC3)</f>
        <v>1</v>
      </c>
      <c r="AD3" s="1">
        <f>COUNTIF(Orario!$B3:$AY3,Orario!AD3)</f>
        <v>1</v>
      </c>
      <c r="AE3" s="1">
        <f>COUNTIF(Orario!$B3:$AY3,Orario!AE3)</f>
        <v>1</v>
      </c>
      <c r="AF3" s="1">
        <f>COUNTIF(Orario!$B3:$AY3,Orario!AF3)</f>
        <v>1</v>
      </c>
      <c r="AG3" s="1">
        <f>COUNTIF(Orario!$B3:$AY3,Orario!AG3)</f>
        <v>1</v>
      </c>
      <c r="AH3" s="1">
        <f>COUNTIF(Orario!$B3:$AY3,Orario!AH3)</f>
        <v>1</v>
      </c>
      <c r="AI3" s="1">
        <f>COUNTIF(Orario!$B3:$AY3,Orario!AI3)</f>
        <v>1</v>
      </c>
      <c r="AJ3" s="1">
        <f>COUNTIF(Orario!$B3:$AY3,Orario!AJ3)</f>
        <v>0</v>
      </c>
      <c r="AK3" s="1">
        <f>COUNTIF(Orario!$B3:$AY3,Orario!AK3)</f>
        <v>1</v>
      </c>
      <c r="AL3" s="1">
        <f>COUNTIF(Orario!$B3:$AY3,Orario!AL3)</f>
        <v>1</v>
      </c>
      <c r="AM3" s="1">
        <f>COUNTIF(Orario!$B3:$AY3,Orario!AM3)</f>
        <v>1</v>
      </c>
      <c r="AN3" s="1">
        <f>COUNTIF(Orario!$B3:$AY3,Orario!AN3)</f>
        <v>1</v>
      </c>
      <c r="AO3" s="1">
        <f>COUNTIF(Orario!$B3:$AY3,Orario!AO3)</f>
        <v>1</v>
      </c>
      <c r="AP3" s="1">
        <f>COUNTIF(Orario!$B3:$AY3,Orario!AP3)</f>
        <v>1</v>
      </c>
      <c r="AQ3" s="1">
        <f>COUNTIF(Orario!$B3:$AY3,Orario!AQ3)</f>
        <v>1</v>
      </c>
      <c r="AR3" s="1">
        <f>COUNTIF(Orario!$B3:$AY3,Orario!AR3)</f>
        <v>1</v>
      </c>
      <c r="AS3" s="1">
        <f>COUNTIF(Orario!$B3:$AY3,Orario!AS3)</f>
        <v>1</v>
      </c>
      <c r="AT3" s="1">
        <f>COUNTIF(Orario!$B3:$AY3,Orario!AT3)</f>
        <v>1</v>
      </c>
      <c r="AU3" s="1">
        <f>COUNTIF(Orario!$B3:$AY3,Orario!AU3)</f>
        <v>0</v>
      </c>
      <c r="AV3" s="1">
        <f>COUNTIF(Orario!$B3:$AY3,Orario!AV3)</f>
        <v>0</v>
      </c>
      <c r="AW3" s="1">
        <f>COUNTIF(Orario!$B3:$AY3,Orario!AW3)</f>
        <v>0</v>
      </c>
      <c r="AX3" s="1">
        <f>COUNTIF(Orario!$B3:$AY3,Orario!AX3)</f>
        <v>1</v>
      </c>
      <c r="AY3" s="1">
        <f>COUNTIF(Orario!$B3:$AY3,Orario!AY3)</f>
        <v>0</v>
      </c>
    </row>
    <row r="4" spans="1:51">
      <c r="A4" s="6" t="s">
        <v>42</v>
      </c>
      <c r="B4" s="1">
        <f>COUNTIF(Orario!$B4:$AY4,Orario!B4)</f>
        <v>1</v>
      </c>
      <c r="C4" s="1">
        <f>COUNTIF(Orario!$B4:$AY4,Orario!C4)</f>
        <v>1</v>
      </c>
      <c r="D4" s="1">
        <f>COUNTIF(Orario!$B4:$AY4,Orario!D4)</f>
        <v>1</v>
      </c>
      <c r="E4" s="1">
        <f>COUNTIF(Orario!$B4:$AY4,Orario!E4)</f>
        <v>1</v>
      </c>
      <c r="F4" s="1">
        <f>COUNTIF(Orario!$B4:$AY4,Orario!F4)</f>
        <v>1</v>
      </c>
      <c r="G4" s="1">
        <f>COUNTIF(Orario!$B4:$AY4,Orario!G4)</f>
        <v>1</v>
      </c>
      <c r="H4" s="1">
        <f>COUNTIF(Orario!$B4:$AY4,Orario!H4)</f>
        <v>1</v>
      </c>
      <c r="I4" s="1">
        <f>COUNTIF(Orario!$B4:$AY4,Orario!I4)</f>
        <v>1</v>
      </c>
      <c r="J4" s="1">
        <f>COUNTIF(Orario!$B4:$AY4,Orario!J4)</f>
        <v>1</v>
      </c>
      <c r="K4" s="1">
        <f>COUNTIF(Orario!$B4:$AY4,Orario!K4)</f>
        <v>1</v>
      </c>
      <c r="L4" s="1">
        <f>COUNTIF(Orario!$B4:$AY4,Orario!L4)</f>
        <v>1</v>
      </c>
      <c r="M4" s="1">
        <f>COUNTIF(Orario!$B4:$AY4,Orario!M4)</f>
        <v>1</v>
      </c>
      <c r="N4" s="1">
        <f>COUNTIF(Orario!$B4:$AY4,Orario!N4)</f>
        <v>1</v>
      </c>
      <c r="O4" s="1">
        <f>COUNTIF(Orario!$B4:$AY4,Orario!O4)</f>
        <v>1</v>
      </c>
      <c r="P4" s="1">
        <f>COUNTIF(Orario!$B4:$AY4,Orario!P4)</f>
        <v>1</v>
      </c>
      <c r="Q4" s="1">
        <f>COUNTIF(Orario!$B4:$AY4,Orario!Q4)</f>
        <v>1</v>
      </c>
      <c r="R4" s="1">
        <f>COUNTIF(Orario!$B4:$AY4,Orario!R4)</f>
        <v>1</v>
      </c>
      <c r="S4" s="1">
        <f>COUNTIF(Orario!$B4:$AY4,Orario!S4)</f>
        <v>2</v>
      </c>
      <c r="T4" s="1">
        <f>COUNTIF(Orario!$B4:$AY4,Orario!T4)</f>
        <v>1</v>
      </c>
      <c r="U4" s="1">
        <f>COUNTIF(Orario!$B4:$AY4,Orario!U4)</f>
        <v>1</v>
      </c>
      <c r="V4" s="1">
        <f>COUNTIF(Orario!$B4:$AY4,Orario!V4)</f>
        <v>1</v>
      </c>
      <c r="W4" s="1">
        <f>COUNTIF(Orario!$B4:$AY4,Orario!W4)</f>
        <v>1</v>
      </c>
      <c r="X4" s="1">
        <f>COUNTIF(Orario!$B4:$AY4,Orario!X4)</f>
        <v>1</v>
      </c>
      <c r="Y4" s="1">
        <f>COUNTIF(Orario!$B4:$AY4,Orario!Y4)</f>
        <v>1</v>
      </c>
      <c r="Z4" s="1">
        <f>COUNTIF(Orario!$B4:$AY4,Orario!Z4)</f>
        <v>1</v>
      </c>
      <c r="AA4" s="1">
        <f>COUNTIF(Orario!$B4:$AY4,Orario!AA4)</f>
        <v>1</v>
      </c>
      <c r="AB4" s="1">
        <f>COUNTIF(Orario!$B4:$AY4,Orario!AB4)</f>
        <v>1</v>
      </c>
      <c r="AC4" s="1">
        <f>COUNTIF(Orario!$B4:$AY4,Orario!AC4)</f>
        <v>1</v>
      </c>
      <c r="AD4" s="1">
        <f>COUNTIF(Orario!$B4:$AY4,Orario!AD4)</f>
        <v>1</v>
      </c>
      <c r="AE4" s="1">
        <f>COUNTIF(Orario!$B4:$AY4,Orario!AE4)</f>
        <v>1</v>
      </c>
      <c r="AF4" s="1">
        <f>COUNTIF(Orario!$B4:$AY4,Orario!AF4)</f>
        <v>1</v>
      </c>
      <c r="AG4" s="1">
        <f>COUNTIF(Orario!$B4:$AY4,Orario!AG4)</f>
        <v>1</v>
      </c>
      <c r="AH4" s="1">
        <f>COUNTIF(Orario!$B4:$AY4,Orario!AH4)</f>
        <v>1</v>
      </c>
      <c r="AI4" s="1">
        <f>COUNTIF(Orario!$B4:$AY4,Orario!AI4)</f>
        <v>1</v>
      </c>
      <c r="AJ4" s="1">
        <f>COUNTIF(Orario!$B4:$AY4,Orario!AJ4)</f>
        <v>0</v>
      </c>
      <c r="AK4" s="1">
        <f>COUNTIF(Orario!$B4:$AY4,Orario!AK4)</f>
        <v>1</v>
      </c>
      <c r="AL4" s="1">
        <f>COUNTIF(Orario!$B4:$AY4,Orario!AL4)</f>
        <v>1</v>
      </c>
      <c r="AM4" s="1">
        <f>COUNTIF(Orario!$B4:$AY4,Orario!AM4)</f>
        <v>1</v>
      </c>
      <c r="AN4" s="1">
        <f>COUNTIF(Orario!$B4:$AY4,Orario!AN4)</f>
        <v>1</v>
      </c>
      <c r="AO4" s="1">
        <f>COUNTIF(Orario!$B4:$AY4,Orario!AO4)</f>
        <v>1</v>
      </c>
      <c r="AP4" s="1">
        <f>COUNTIF(Orario!$B4:$AY4,Orario!AP4)</f>
        <v>2</v>
      </c>
      <c r="AQ4" s="1">
        <f>COUNTIF(Orario!$B4:$AY4,Orario!AQ4)</f>
        <v>1</v>
      </c>
      <c r="AR4" s="1">
        <f>COUNTIF(Orario!$B4:$AY4,Orario!AR4)</f>
        <v>1</v>
      </c>
      <c r="AS4" s="1">
        <f>COUNTIF(Orario!$B4:$AY4,Orario!AS4)</f>
        <v>1</v>
      </c>
      <c r="AT4" s="1">
        <f>COUNTIF(Orario!$B4:$AY4,Orario!AT4)</f>
        <v>1</v>
      </c>
      <c r="AU4" s="1">
        <f>COUNTIF(Orario!$B4:$AY4,Orario!AU4)</f>
        <v>0</v>
      </c>
      <c r="AV4" s="1">
        <f>COUNTIF(Orario!$B4:$AY4,Orario!AV4)</f>
        <v>0</v>
      </c>
      <c r="AW4" s="1">
        <f>COUNTIF(Orario!$B4:$AY4,Orario!AW4)</f>
        <v>0</v>
      </c>
      <c r="AX4" s="1">
        <f>COUNTIF(Orario!$B4:$AY4,Orario!AX4)</f>
        <v>1</v>
      </c>
      <c r="AY4" s="1">
        <f>COUNTIF(Orario!$B4:$AY4,Orario!AY4)</f>
        <v>0</v>
      </c>
    </row>
    <row r="5" spans="1:51">
      <c r="A5" s="6" t="s">
        <v>43</v>
      </c>
      <c r="B5" s="1">
        <f>COUNTIF(Orario!$B5:$AY5,Orario!B5)</f>
        <v>1</v>
      </c>
      <c r="C5" s="1">
        <f>COUNTIF(Orario!$B5:$AY5,Orario!C5)</f>
        <v>1</v>
      </c>
      <c r="D5" s="1">
        <f>COUNTIF(Orario!$B5:$AY5,Orario!D5)</f>
        <v>1</v>
      </c>
      <c r="E5" s="1">
        <f>COUNTIF(Orario!$B5:$AY5,Orario!E5)</f>
        <v>1</v>
      </c>
      <c r="F5" s="1">
        <f>COUNTIF(Orario!$B5:$AY5,Orario!F5)</f>
        <v>1</v>
      </c>
      <c r="G5" s="1">
        <f>COUNTIF(Orario!$B5:$AY5,Orario!G5)</f>
        <v>1</v>
      </c>
      <c r="H5" s="1">
        <f>COUNTIF(Orario!$B5:$AY5,Orario!H5)</f>
        <v>1</v>
      </c>
      <c r="I5" s="1">
        <f>COUNTIF(Orario!$B5:$AY5,Orario!I5)</f>
        <v>1</v>
      </c>
      <c r="J5" s="1">
        <f>COUNTIF(Orario!$B5:$AY5,Orario!J5)</f>
        <v>1</v>
      </c>
      <c r="K5" s="1">
        <f>COUNTIF(Orario!$B5:$AY5,Orario!K5)</f>
        <v>1</v>
      </c>
      <c r="L5" s="1">
        <f>COUNTIF(Orario!$B5:$AY5,Orario!L5)</f>
        <v>1</v>
      </c>
      <c r="M5" s="1">
        <f>COUNTIF(Orario!$B5:$AY5,Orario!M5)</f>
        <v>1</v>
      </c>
      <c r="N5" s="1">
        <f>COUNTIF(Orario!$B5:$AY5,Orario!N5)</f>
        <v>1</v>
      </c>
      <c r="O5" s="1">
        <f>COUNTIF(Orario!$B5:$AY5,Orario!O5)</f>
        <v>1</v>
      </c>
      <c r="P5" s="1">
        <f>COUNTIF(Orario!$B5:$AY5,Orario!P5)</f>
        <v>1</v>
      </c>
      <c r="Q5" s="1">
        <f>COUNTIF(Orario!$B5:$AY5,Orario!Q5)</f>
        <v>1</v>
      </c>
      <c r="R5" s="1">
        <f>COUNTIF(Orario!$B5:$AY5,Orario!R5)</f>
        <v>1</v>
      </c>
      <c r="S5" s="1">
        <f>COUNTIF(Orario!$B5:$AY5,Orario!S5)</f>
        <v>1</v>
      </c>
      <c r="T5" s="1">
        <f>COUNTIF(Orario!$B5:$AY5,Orario!T5)</f>
        <v>1</v>
      </c>
      <c r="U5" s="1">
        <f>COUNTIF(Orario!$B5:$AY5,Orario!U5)</f>
        <v>1</v>
      </c>
      <c r="V5" s="1">
        <f>COUNTIF(Orario!$B5:$AY5,Orario!V5)</f>
        <v>1</v>
      </c>
      <c r="W5" s="1">
        <f>COUNTIF(Orario!$B5:$AY5,Orario!W5)</f>
        <v>1</v>
      </c>
      <c r="X5" s="1">
        <f>COUNTIF(Orario!$B5:$AY5,Orario!X5)</f>
        <v>1</v>
      </c>
      <c r="Y5" s="1">
        <f>COUNTIF(Orario!$B5:$AY5,Orario!Y5)</f>
        <v>1</v>
      </c>
      <c r="Z5" s="1">
        <f>COUNTIF(Orario!$B5:$AY5,Orario!Z5)</f>
        <v>1</v>
      </c>
      <c r="AA5" s="1">
        <f>COUNTIF(Orario!$B5:$AY5,Orario!AA5)</f>
        <v>1</v>
      </c>
      <c r="AB5" s="1">
        <f>COUNTIF(Orario!$B5:$AY5,Orario!AB5)</f>
        <v>1</v>
      </c>
      <c r="AC5" s="1">
        <f>COUNTIF(Orario!$B5:$AY5,Orario!AC5)</f>
        <v>1</v>
      </c>
      <c r="AD5" s="1">
        <f>COUNTIF(Orario!$B5:$AY5,Orario!AD5)</f>
        <v>1</v>
      </c>
      <c r="AE5" s="1">
        <f>COUNTIF(Orario!$B5:$AY5,Orario!AE5)</f>
        <v>1</v>
      </c>
      <c r="AF5" s="1">
        <f>COUNTIF(Orario!$B5:$AY5,Orario!AF5)</f>
        <v>1</v>
      </c>
      <c r="AG5" s="1">
        <f>COUNTIF(Orario!$B5:$AY5,Orario!AG5)</f>
        <v>1</v>
      </c>
      <c r="AH5" s="1">
        <f>COUNTIF(Orario!$B5:$AY5,Orario!AH5)</f>
        <v>1</v>
      </c>
      <c r="AI5" s="1">
        <f>COUNTIF(Orario!$B5:$AY5,Orario!AI5)</f>
        <v>1</v>
      </c>
      <c r="AJ5" s="1">
        <f>COUNTIF(Orario!$B5:$AY5,Orario!AJ5)</f>
        <v>0</v>
      </c>
      <c r="AK5" s="1">
        <f>COUNTIF(Orario!$B5:$AY5,Orario!AK5)</f>
        <v>1</v>
      </c>
      <c r="AL5" s="1">
        <f>COUNTIF(Orario!$B5:$AY5,Orario!AL5)</f>
        <v>1</v>
      </c>
      <c r="AM5" s="1">
        <f>COUNTIF(Orario!$B5:$AY5,Orario!AM5)</f>
        <v>1</v>
      </c>
      <c r="AN5" s="1">
        <f>COUNTIF(Orario!$B5:$AY5,Orario!AN5)</f>
        <v>1</v>
      </c>
      <c r="AO5" s="1">
        <f>COUNTIF(Orario!$B5:$AY5,Orario!AO5)</f>
        <v>1</v>
      </c>
      <c r="AP5" s="1">
        <f>COUNTIF(Orario!$B5:$AY5,Orario!AP5)</f>
        <v>1</v>
      </c>
      <c r="AQ5" s="1">
        <f>COUNTIF(Orario!$B5:$AY5,Orario!AQ5)</f>
        <v>1</v>
      </c>
      <c r="AR5" s="1">
        <f>COUNTIF(Orario!$B5:$AY5,Orario!AR5)</f>
        <v>1</v>
      </c>
      <c r="AS5" s="1">
        <f>COUNTIF(Orario!$B5:$AY5,Orario!AS5)</f>
        <v>1</v>
      </c>
      <c r="AT5" s="1">
        <f>COUNTIF(Orario!$B5:$AY5,Orario!AT5)</f>
        <v>1</v>
      </c>
      <c r="AU5" s="1">
        <f>COUNTIF(Orario!$B5:$AY5,Orario!AU5)</f>
        <v>0</v>
      </c>
      <c r="AV5" s="1">
        <f>COUNTIF(Orario!$B5:$AY5,Orario!AV5)</f>
        <v>0</v>
      </c>
      <c r="AW5" s="1">
        <f>COUNTIF(Orario!$B5:$AY5,Orario!AW5)</f>
        <v>0</v>
      </c>
      <c r="AX5" s="1">
        <f>COUNTIF(Orario!$B5:$AY5,Orario!AX5)</f>
        <v>1</v>
      </c>
      <c r="AY5" s="1">
        <f>COUNTIF(Orario!$B5:$AY5,Orario!AY5)</f>
        <v>0</v>
      </c>
    </row>
    <row r="6" spans="1:51">
      <c r="A6" s="6" t="s">
        <v>44</v>
      </c>
      <c r="B6" s="1">
        <f>COUNTIF(Orario!$B6:$AY6,Orario!B6)</f>
        <v>0</v>
      </c>
      <c r="C6" s="1">
        <f>COUNTIF(Orario!$B6:$AY6,Orario!C6)</f>
        <v>0</v>
      </c>
      <c r="D6" s="1">
        <f>COUNTIF(Orario!$B6:$AY6,Orario!D6)</f>
        <v>0</v>
      </c>
      <c r="E6" s="1">
        <f>COUNTIF(Orario!$B6:$AY6,Orario!E6)</f>
        <v>1</v>
      </c>
      <c r="F6" s="1">
        <f>COUNTIF(Orario!$B6:$AY6,Orario!F6)</f>
        <v>1</v>
      </c>
      <c r="G6" s="1">
        <f>COUNTIF(Orario!$B6:$AY6,Orario!G6)</f>
        <v>1</v>
      </c>
      <c r="H6" s="1">
        <f>COUNTIF(Orario!$B6:$AY6,Orario!H6)</f>
        <v>1</v>
      </c>
      <c r="I6" s="1">
        <f>COUNTIF(Orario!$B6:$AY6,Orario!I6)</f>
        <v>1</v>
      </c>
      <c r="J6" s="1">
        <f>COUNTIF(Orario!$B6:$AY6,Orario!J6)</f>
        <v>0</v>
      </c>
      <c r="K6" s="1">
        <f>COUNTIF(Orario!$B6:$AY6,Orario!K6)</f>
        <v>1</v>
      </c>
      <c r="L6" s="1">
        <f>COUNTIF(Orario!$B6:$AY6,Orario!L6)</f>
        <v>0</v>
      </c>
      <c r="M6" s="1">
        <f>COUNTIF(Orario!$B6:$AY6,Orario!M6)</f>
        <v>0</v>
      </c>
      <c r="N6" s="1">
        <f>COUNTIF(Orario!$B6:$AY6,Orario!N6)</f>
        <v>1</v>
      </c>
      <c r="O6" s="1">
        <f>COUNTIF(Orario!$B6:$AY6,Orario!O6)</f>
        <v>0</v>
      </c>
      <c r="P6" s="1">
        <f>COUNTIF(Orario!$B6:$AY6,Orario!P6)</f>
        <v>1</v>
      </c>
      <c r="Q6" s="1">
        <f>COUNTIF(Orario!$B6:$AY6,Orario!Q6)</f>
        <v>0</v>
      </c>
      <c r="R6" s="1">
        <f>COUNTIF(Orario!$B6:$AY6,Orario!R6)</f>
        <v>0</v>
      </c>
      <c r="S6" s="1">
        <f>COUNTIF(Orario!$B6:$AY6,Orario!S6)</f>
        <v>1</v>
      </c>
      <c r="T6" s="1">
        <f>COUNTIF(Orario!$B6:$AY6,Orario!T6)</f>
        <v>1</v>
      </c>
      <c r="U6" s="1">
        <f>COUNTIF(Orario!$B6:$AY6,Orario!U6)</f>
        <v>1</v>
      </c>
      <c r="V6" s="1">
        <f>COUNTIF(Orario!$B6:$AY6,Orario!V6)</f>
        <v>0</v>
      </c>
      <c r="W6" s="1">
        <f>COUNTIF(Orario!$B6:$AY6,Orario!W6)</f>
        <v>0</v>
      </c>
      <c r="X6" s="1">
        <f>COUNTIF(Orario!$B6:$AY6,Orario!X6)</f>
        <v>1</v>
      </c>
      <c r="Y6" s="1">
        <f>COUNTIF(Orario!$B6:$AY6,Orario!Y6)</f>
        <v>1</v>
      </c>
      <c r="Z6" s="1">
        <f>COUNTIF(Orario!$B6:$AY6,Orario!Z6)</f>
        <v>0</v>
      </c>
      <c r="AA6" s="1">
        <f>COUNTIF(Orario!$B6:$AY6,Orario!AA6)</f>
        <v>1</v>
      </c>
      <c r="AB6" s="1">
        <f>COUNTIF(Orario!$B6:$AY6,Orario!AB6)</f>
        <v>1</v>
      </c>
      <c r="AC6" s="1">
        <f>COUNTIF(Orario!$B6:$AY6,Orario!AC6)</f>
        <v>1</v>
      </c>
      <c r="AD6" s="1">
        <f>COUNTIF(Orario!$B6:$AY6,Orario!AD6)</f>
        <v>1</v>
      </c>
      <c r="AE6" s="1">
        <f>COUNTIF(Orario!$B6:$AY6,Orario!AE6)</f>
        <v>1</v>
      </c>
      <c r="AF6" s="1">
        <f>COUNTIF(Orario!$B6:$AY6,Orario!AF6)</f>
        <v>0</v>
      </c>
      <c r="AG6" s="1">
        <f>COUNTIF(Orario!$B6:$AY6,Orario!AG6)</f>
        <v>0</v>
      </c>
      <c r="AH6" s="1">
        <f>COUNTIF(Orario!$B6:$AY6,Orario!AH6)</f>
        <v>0</v>
      </c>
      <c r="AI6" s="1">
        <f>COUNTIF(Orario!$B6:$AY6,Orario!AI6)</f>
        <v>1</v>
      </c>
      <c r="AJ6" s="1">
        <f>COUNTIF(Orario!$B6:$AY6,Orario!AJ6)</f>
        <v>0</v>
      </c>
      <c r="AK6" s="1">
        <f>COUNTIF(Orario!$B6:$AY6,Orario!AK6)</f>
        <v>0</v>
      </c>
      <c r="AL6" s="1">
        <f>COUNTIF(Orario!$B6:$AY6,Orario!AL6)</f>
        <v>0</v>
      </c>
      <c r="AM6" s="1">
        <f>COUNTIF(Orario!$B6:$AY6,Orario!AM6)</f>
        <v>1</v>
      </c>
      <c r="AN6" s="1">
        <f>COUNTIF(Orario!$B6:$AY6,Orario!AN6)</f>
        <v>1</v>
      </c>
      <c r="AO6" s="1">
        <f>COUNTIF(Orario!$B6:$AY6,Orario!AO6)</f>
        <v>0</v>
      </c>
      <c r="AP6" s="1">
        <f>COUNTIF(Orario!$B6:$AY6,Orario!AP6)</f>
        <v>1</v>
      </c>
      <c r="AQ6" s="1">
        <f>COUNTIF(Orario!$B6:$AY6,Orario!AQ6)</f>
        <v>0</v>
      </c>
      <c r="AR6" s="1">
        <f>COUNTIF(Orario!$B6:$AY6,Orario!AR6)</f>
        <v>1</v>
      </c>
      <c r="AS6" s="1">
        <f>COUNTIF(Orario!$B6:$AY6,Orario!AS6)</f>
        <v>1</v>
      </c>
      <c r="AT6" s="1">
        <f>COUNTIF(Orario!$B6:$AY6,Orario!AT6)</f>
        <v>0</v>
      </c>
      <c r="AU6" s="1">
        <f>COUNTIF(Orario!$B6:$AY6,Orario!AU6)</f>
        <v>0</v>
      </c>
      <c r="AV6" s="1">
        <f>COUNTIF(Orario!$B6:$AY6,Orario!AV6)</f>
        <v>0</v>
      </c>
      <c r="AW6" s="1">
        <f>COUNTIF(Orario!$B6:$AY6,Orario!AW6)</f>
        <v>0</v>
      </c>
      <c r="AX6" s="1">
        <f>COUNTIF(Orario!$B6:$AY6,Orario!AX6)</f>
        <v>1</v>
      </c>
      <c r="AY6" s="1">
        <f>COUNTIF(Orario!$B6:$AY6,Orario!AY6)</f>
        <v>0</v>
      </c>
    </row>
    <row r="7" spans="1:51">
      <c r="A7" s="6" t="s">
        <v>45</v>
      </c>
      <c r="B7" s="1">
        <f>COUNTIF(Orario!$B7:$AY7,Orario!B7)</f>
        <v>0</v>
      </c>
      <c r="C7" s="1">
        <f>COUNTIF(Orario!$B7:$AY7,Orario!C7)</f>
        <v>0</v>
      </c>
      <c r="D7" s="1">
        <f>COUNTIF(Orario!$B7:$AY7,Orario!D7)</f>
        <v>0</v>
      </c>
      <c r="E7" s="1">
        <f>COUNTIF(Orario!$B7:$AY7,Orario!E7)</f>
        <v>0</v>
      </c>
      <c r="F7" s="1">
        <f>COUNTIF(Orario!$B7:$AY7,Orario!F7)</f>
        <v>0</v>
      </c>
      <c r="G7" s="1">
        <f>COUNTIF(Orario!$B7:$AY7,Orario!G7)</f>
        <v>0</v>
      </c>
      <c r="H7" s="1">
        <f>COUNTIF(Orario!$B7:$AY7,Orario!H7)</f>
        <v>0</v>
      </c>
      <c r="I7" s="1">
        <f>COUNTIF(Orario!$B7:$AY7,Orario!I7)</f>
        <v>0</v>
      </c>
      <c r="J7" s="1">
        <f>COUNTIF(Orario!$B7:$AY7,Orario!J7)</f>
        <v>0</v>
      </c>
      <c r="K7" s="1">
        <f>COUNTIF(Orario!$B7:$AY7,Orario!K7)</f>
        <v>1</v>
      </c>
      <c r="L7" s="1">
        <f>COUNTIF(Orario!$B7:$AY7,Orario!L7)</f>
        <v>0</v>
      </c>
      <c r="M7" s="1">
        <f>COUNTIF(Orario!$B7:$AY7,Orario!M7)</f>
        <v>0</v>
      </c>
      <c r="N7" s="1">
        <f>COUNTIF(Orario!$B7:$AY7,Orario!N7)</f>
        <v>0</v>
      </c>
      <c r="O7" s="1">
        <f>COUNTIF(Orario!$B7:$AY7,Orario!O7)</f>
        <v>0</v>
      </c>
      <c r="P7" s="1">
        <f>COUNTIF(Orario!$B7:$AY7,Orario!P7)</f>
        <v>0</v>
      </c>
      <c r="Q7" s="1">
        <f>COUNTIF(Orario!$B7:$AY7,Orario!Q7)</f>
        <v>0</v>
      </c>
      <c r="R7" s="1">
        <f>COUNTIF(Orario!$B7:$AY7,Orario!R7)</f>
        <v>0</v>
      </c>
      <c r="S7" s="1">
        <f>COUNTIF(Orario!$B7:$AY7,Orario!S7)</f>
        <v>0</v>
      </c>
      <c r="T7" s="1">
        <f>COUNTIF(Orario!$B7:$AY7,Orario!T7)</f>
        <v>0</v>
      </c>
      <c r="U7" s="1">
        <f>COUNTIF(Orario!$B7:$AY7,Orario!U7)</f>
        <v>1</v>
      </c>
      <c r="V7" s="1">
        <f>COUNTIF(Orario!$B7:$AY7,Orario!V7)</f>
        <v>0</v>
      </c>
      <c r="W7" s="1">
        <f>COUNTIF(Orario!$B7:$AY7,Orario!W7)</f>
        <v>0</v>
      </c>
      <c r="X7" s="1">
        <f>COUNTIF(Orario!$B7:$AY7,Orario!X7)</f>
        <v>0</v>
      </c>
      <c r="Y7" s="1">
        <f>COUNTIF(Orario!$B7:$AY7,Orario!Y7)</f>
        <v>0</v>
      </c>
      <c r="Z7" s="1">
        <f>COUNTIF(Orario!$B7:$AY7,Orario!Z7)</f>
        <v>0</v>
      </c>
      <c r="AA7" s="1">
        <f>COUNTIF(Orario!$B7:$AY7,Orario!AA7)</f>
        <v>0</v>
      </c>
      <c r="AB7" s="1">
        <f>COUNTIF(Orario!$B7:$AY7,Orario!AB7)</f>
        <v>0</v>
      </c>
      <c r="AC7" s="1">
        <f>COUNTIF(Orario!$B7:$AY7,Orario!AC7)</f>
        <v>0</v>
      </c>
      <c r="AD7" s="1">
        <f>COUNTIF(Orario!$B7:$AY7,Orario!AD7)</f>
        <v>0</v>
      </c>
      <c r="AE7" s="1">
        <f>COUNTIF(Orario!$B7:$AY7,Orario!AE7)</f>
        <v>0</v>
      </c>
      <c r="AF7" s="1">
        <f>COUNTIF(Orario!$B7:$AY7,Orario!AF7)</f>
        <v>0</v>
      </c>
      <c r="AG7" s="1">
        <f>COUNTIF(Orario!$B7:$AY7,Orario!AG7)</f>
        <v>0</v>
      </c>
      <c r="AH7" s="1">
        <f>COUNTIF(Orario!$B7:$AY7,Orario!AH7)</f>
        <v>0</v>
      </c>
      <c r="AI7" s="1">
        <f>COUNTIF(Orario!$B7:$AY7,Orario!AI7)</f>
        <v>0</v>
      </c>
      <c r="AJ7" s="1">
        <f>COUNTIF(Orario!$B7:$AY7,Orario!AJ7)</f>
        <v>0</v>
      </c>
      <c r="AK7" s="1">
        <f>COUNTIF(Orario!$B7:$AY7,Orario!AK7)</f>
        <v>0</v>
      </c>
      <c r="AL7" s="1">
        <f>COUNTIF(Orario!$B7:$AY7,Orario!AL7)</f>
        <v>0</v>
      </c>
      <c r="AM7" s="1">
        <f>COUNTIF(Orario!$B7:$AY7,Orario!AM7)</f>
        <v>0</v>
      </c>
      <c r="AN7" s="1">
        <f>COUNTIF(Orario!$B7:$AY7,Orario!AN7)</f>
        <v>1</v>
      </c>
      <c r="AO7" s="1">
        <f>COUNTIF(Orario!$B7:$AY7,Orario!AO7)</f>
        <v>0</v>
      </c>
      <c r="AP7" s="1">
        <f>COUNTIF(Orario!$B7:$AY7,Orario!AP7)</f>
        <v>0</v>
      </c>
      <c r="AQ7" s="1">
        <f>COUNTIF(Orario!$B7:$AY7,Orario!AQ7)</f>
        <v>0</v>
      </c>
      <c r="AR7" s="1">
        <f>COUNTIF(Orario!$B7:$AY7,Orario!AR7)</f>
        <v>0</v>
      </c>
      <c r="AS7" s="1">
        <f>COUNTIF(Orario!$B7:$AY7,Orario!AS7)</f>
        <v>0</v>
      </c>
      <c r="AT7" s="1">
        <f>COUNTIF(Orario!$B7:$AY7,Orario!AT7)</f>
        <v>0</v>
      </c>
      <c r="AU7" s="1">
        <f>COUNTIF(Orario!$B7:$AY7,Orario!AU7)</f>
        <v>0</v>
      </c>
      <c r="AV7" s="1">
        <f>COUNTIF(Orario!$B7:$AY7,Orario!AV7)</f>
        <v>0</v>
      </c>
      <c r="AW7" s="1">
        <f>COUNTIF(Orario!$B7:$AY7,Orario!AW7)</f>
        <v>0</v>
      </c>
      <c r="AX7" s="1">
        <f>COUNTIF(Orario!$B7:$AY7,Orario!AX7)</f>
        <v>0</v>
      </c>
      <c r="AY7" s="1">
        <f>COUNTIF(Orario!$B7:$AY7,Orario!AY7)</f>
        <v>0</v>
      </c>
    </row>
    <row r="8" spans="1:51">
      <c r="A8" s="5" t="s">
        <v>36</v>
      </c>
      <c r="B8" s="16" t="str">
        <f>Orario!B8</f>
        <v>1A</v>
      </c>
      <c r="C8" s="16" t="str">
        <f>Orario!C8</f>
        <v>2A</v>
      </c>
      <c r="D8" s="16" t="str">
        <f>Orario!D8</f>
        <v>3A</v>
      </c>
      <c r="E8" s="16" t="str">
        <f>Orario!E8</f>
        <v>4A</v>
      </c>
      <c r="F8" s="16" t="str">
        <f>Orario!F8</f>
        <v>5A</v>
      </c>
      <c r="G8" s="16" t="str">
        <f>Orario!G8</f>
        <v>1B</v>
      </c>
      <c r="H8" s="16" t="str">
        <f>Orario!H8</f>
        <v>2B</v>
      </c>
      <c r="I8" s="16" t="str">
        <f>Orario!I8</f>
        <v>3B</v>
      </c>
      <c r="J8" s="16" t="str">
        <f>Orario!J8</f>
        <v>4B</v>
      </c>
      <c r="K8" s="16" t="str">
        <f>Orario!K8</f>
        <v>5B</v>
      </c>
      <c r="L8" s="16" t="str">
        <f>Orario!L8</f>
        <v>1C</v>
      </c>
      <c r="M8" s="16" t="str">
        <f>Orario!M8</f>
        <v>2C</v>
      </c>
      <c r="N8" s="16" t="str">
        <f>Orario!N8</f>
        <v>3C</v>
      </c>
      <c r="O8" s="16" t="str">
        <f>Orario!O8</f>
        <v>4C</v>
      </c>
      <c r="P8" s="16" t="str">
        <f>Orario!P8</f>
        <v>5C</v>
      </c>
      <c r="Q8" s="16" t="str">
        <f>Orario!Q8</f>
        <v>1D</v>
      </c>
      <c r="R8" s="16" t="str">
        <f>Orario!R8</f>
        <v>2D</v>
      </c>
      <c r="S8" s="16" t="str">
        <f>Orario!S8</f>
        <v>3D</v>
      </c>
      <c r="T8" s="16" t="str">
        <f>Orario!T8</f>
        <v>4D</v>
      </c>
      <c r="U8" s="16" t="str">
        <f>Orario!U8</f>
        <v>5D</v>
      </c>
      <c r="V8" s="16" t="str">
        <f>Orario!V8</f>
        <v>1E</v>
      </c>
      <c r="W8" s="16" t="str">
        <f>Orario!W8</f>
        <v>2E</v>
      </c>
      <c r="X8" s="16" t="str">
        <f>Orario!X8</f>
        <v>3E</v>
      </c>
      <c r="Y8" s="16" t="str">
        <f>Orario!Y8</f>
        <v>4E</v>
      </c>
      <c r="Z8" s="16" t="str">
        <f>Orario!Z8</f>
        <v>5E</v>
      </c>
      <c r="AA8" s="16" t="str">
        <f>Orario!AA8</f>
        <v>1F</v>
      </c>
      <c r="AB8" s="16" t="str">
        <f>Orario!AB8</f>
        <v>2F</v>
      </c>
      <c r="AC8" s="16" t="str">
        <f>Orario!AC8</f>
        <v>3F</v>
      </c>
      <c r="AD8" s="16" t="str">
        <f>Orario!AD8</f>
        <v>4F</v>
      </c>
      <c r="AE8" s="16" t="str">
        <f>Orario!AE8</f>
        <v>5F</v>
      </c>
      <c r="AF8" s="16" t="str">
        <f>Orario!AF8</f>
        <v>1G</v>
      </c>
      <c r="AG8" s="16" t="str">
        <f>Orario!AG8</f>
        <v>2G</v>
      </c>
      <c r="AH8" s="16" t="str">
        <f>Orario!AH8</f>
        <v>3G</v>
      </c>
      <c r="AI8" s="16" t="str">
        <f>Orario!AI8</f>
        <v>4G</v>
      </c>
      <c r="AJ8" s="16" t="str">
        <f>Orario!AJ8</f>
        <v>-</v>
      </c>
      <c r="AK8" s="16" t="str">
        <f>Orario!AK8</f>
        <v>1H</v>
      </c>
      <c r="AL8" s="16" t="str">
        <f>Orario!AL8</f>
        <v>2H</v>
      </c>
      <c r="AM8" s="16" t="str">
        <f>Orario!AM8</f>
        <v>3H</v>
      </c>
      <c r="AN8" s="16" t="str">
        <f>Orario!AN8</f>
        <v>4H</v>
      </c>
      <c r="AO8" s="16" t="str">
        <f>Orario!AO8</f>
        <v>5H</v>
      </c>
      <c r="AP8" s="16" t="str">
        <f>Orario!AP8</f>
        <v>1I</v>
      </c>
      <c r="AQ8" s="16" t="str">
        <f>Orario!AQ8</f>
        <v>2I</v>
      </c>
      <c r="AR8" s="16" t="str">
        <f>Orario!AR8</f>
        <v>3I</v>
      </c>
      <c r="AS8" s="16" t="str">
        <f>Orario!AS8</f>
        <v>4I</v>
      </c>
      <c r="AT8" s="16" t="str">
        <f>Orario!AT8</f>
        <v>5I</v>
      </c>
      <c r="AU8" s="16" t="str">
        <f>Orario!AU8</f>
        <v>-</v>
      </c>
      <c r="AV8" s="16" t="str">
        <f>Orario!AV8</f>
        <v>-</v>
      </c>
      <c r="AW8" s="16" t="str">
        <f>Orario!AW8</f>
        <v>-</v>
      </c>
      <c r="AX8" s="16" t="str">
        <f>Orario!AX8</f>
        <v>4L</v>
      </c>
      <c r="AY8" s="16" t="str">
        <f>Orario!AY8</f>
        <v>-</v>
      </c>
    </row>
    <row r="9" spans="1:51">
      <c r="A9" s="6" t="s">
        <v>47</v>
      </c>
      <c r="B9" s="1">
        <f>COUNTIF(Orario!$B9:$AY9,Orario!B9)</f>
        <v>1</v>
      </c>
      <c r="C9" s="1">
        <f>COUNTIF(Orario!$B9:$AY9,Orario!C9)</f>
        <v>1</v>
      </c>
      <c r="D9" s="1">
        <f>COUNTIF(Orario!$B9:$AY9,Orario!D9)</f>
        <v>1</v>
      </c>
      <c r="E9" s="1">
        <f>COUNTIF(Orario!$B9:$AY9,Orario!E9)</f>
        <v>1</v>
      </c>
      <c r="F9" s="1">
        <f>COUNTIF(Orario!$B9:$AY9,Orario!F9)</f>
        <v>1</v>
      </c>
      <c r="G9" s="1">
        <f>COUNTIF(Orario!$B9:$AY9,Orario!G9)</f>
        <v>1</v>
      </c>
      <c r="H9" s="1">
        <f>COUNTIF(Orario!$B9:$AY9,Orario!H9)</f>
        <v>1</v>
      </c>
      <c r="I9" s="1">
        <f>COUNTIF(Orario!$B9:$AY9,Orario!I9)</f>
        <v>1</v>
      </c>
      <c r="J9" s="1">
        <f>COUNTIF(Orario!$B9:$AY9,Orario!J9)</f>
        <v>1</v>
      </c>
      <c r="K9" s="1">
        <f>COUNTIF(Orario!$B9:$AY9,Orario!K9)</f>
        <v>1</v>
      </c>
      <c r="L9" s="1">
        <f>COUNTIF(Orario!$B9:$AY9,Orario!L9)</f>
        <v>1</v>
      </c>
      <c r="M9" s="1">
        <f>COUNTIF(Orario!$B9:$AY9,Orario!M9)</f>
        <v>1</v>
      </c>
      <c r="N9" s="1">
        <f>COUNTIF(Orario!$B9:$AY9,Orario!N9)</f>
        <v>1</v>
      </c>
      <c r="O9" s="1">
        <f>COUNTIF(Orario!$B9:$AY9,Orario!O9)</f>
        <v>1</v>
      </c>
      <c r="P9" s="1">
        <f>COUNTIF(Orario!$B9:$AY9,Orario!P9)</f>
        <v>1</v>
      </c>
      <c r="Q9" s="1">
        <f>COUNTIF(Orario!$B9:$AY9,Orario!Q9)</f>
        <v>1</v>
      </c>
      <c r="R9" s="1">
        <f>COUNTIF(Orario!$B9:$AY9,Orario!R9)</f>
        <v>1</v>
      </c>
      <c r="S9" s="1">
        <f>COUNTIF(Orario!$B9:$AY9,Orario!S9)</f>
        <v>1</v>
      </c>
      <c r="T9" s="1">
        <f>COUNTIF(Orario!$B9:$AY9,Orario!T9)</f>
        <v>1</v>
      </c>
      <c r="U9" s="1">
        <f>COUNTIF(Orario!$B9:$AY9,Orario!U9)</f>
        <v>1</v>
      </c>
      <c r="V9" s="1">
        <f>COUNTIF(Orario!$B9:$AY9,Orario!V9)</f>
        <v>1</v>
      </c>
      <c r="W9" s="1">
        <f>COUNTIF(Orario!$B9:$AY9,Orario!W9)</f>
        <v>1</v>
      </c>
      <c r="X9" s="1">
        <f>COUNTIF(Orario!$B9:$AY9,Orario!X9)</f>
        <v>1</v>
      </c>
      <c r="Y9" s="1">
        <f>COUNTIF(Orario!$B9:$AY9,Orario!Y9)</f>
        <v>1</v>
      </c>
      <c r="Z9" s="1">
        <f>COUNTIF(Orario!$B9:$AY9,Orario!Z9)</f>
        <v>1</v>
      </c>
      <c r="AA9" s="1">
        <f>COUNTIF(Orario!$B9:$AY9,Orario!AA9)</f>
        <v>1</v>
      </c>
      <c r="AB9" s="1">
        <f>COUNTIF(Orario!$B9:$AY9,Orario!AB9)</f>
        <v>1</v>
      </c>
      <c r="AC9" s="1">
        <f>COUNTIF(Orario!$B9:$AY9,Orario!AC9)</f>
        <v>1</v>
      </c>
      <c r="AD9" s="1">
        <f>COUNTIF(Orario!$B9:$AY9,Orario!AD9)</f>
        <v>1</v>
      </c>
      <c r="AE9" s="1">
        <f>COUNTIF(Orario!$B9:$AY9,Orario!AE9)</f>
        <v>1</v>
      </c>
      <c r="AF9" s="1">
        <f>COUNTIF(Orario!$B9:$AY9,Orario!AF9)</f>
        <v>1</v>
      </c>
      <c r="AG9" s="1">
        <f>COUNTIF(Orario!$B9:$AY9,Orario!AG9)</f>
        <v>1</v>
      </c>
      <c r="AH9" s="1">
        <f>COUNTIF(Orario!$B9:$AY9,Orario!AH9)</f>
        <v>1</v>
      </c>
      <c r="AI9" s="1">
        <f>COUNTIF(Orario!$B9:$AY9,Orario!AI9)</f>
        <v>1</v>
      </c>
      <c r="AJ9" s="1">
        <f>COUNTIF(Orario!$B9:$AY9,Orario!AJ9)</f>
        <v>0</v>
      </c>
      <c r="AK9" s="1">
        <f>COUNTIF(Orario!$B9:$AY9,Orario!AK9)</f>
        <v>1</v>
      </c>
      <c r="AL9" s="1">
        <f>COUNTIF(Orario!$B9:$AY9,Orario!AL9)</f>
        <v>1</v>
      </c>
      <c r="AM9" s="1">
        <f>COUNTIF(Orario!$B9:$AY9,Orario!AM9)</f>
        <v>1</v>
      </c>
      <c r="AN9" s="1">
        <f>COUNTIF(Orario!$B9:$AY9,Orario!AN9)</f>
        <v>1</v>
      </c>
      <c r="AO9" s="1">
        <f>COUNTIF(Orario!$B9:$AY9,Orario!AO9)</f>
        <v>1</v>
      </c>
      <c r="AP9" s="1">
        <f>COUNTIF(Orario!$B9:$AY9,Orario!AP9)</f>
        <v>1</v>
      </c>
      <c r="AQ9" s="1">
        <f>COUNTIF(Orario!$B9:$AY9,Orario!AQ9)</f>
        <v>1</v>
      </c>
      <c r="AR9" s="1">
        <f>COUNTIF(Orario!$B9:$AY9,Orario!AR9)</f>
        <v>1</v>
      </c>
      <c r="AS9" s="1">
        <f>COUNTIF(Orario!$B9:$AY9,Orario!AS9)</f>
        <v>1</v>
      </c>
      <c r="AT9" s="1">
        <f>COUNTIF(Orario!$B9:$AY9,Orario!AT9)</f>
        <v>1</v>
      </c>
      <c r="AU9" s="1">
        <f>COUNTIF(Orario!$B9:$AY9,Orario!AU9)</f>
        <v>0</v>
      </c>
      <c r="AV9" s="1">
        <f>COUNTIF(Orario!$B9:$AY9,Orario!AV9)</f>
        <v>0</v>
      </c>
      <c r="AW9" s="1">
        <f>COUNTIF(Orario!$B9:$AY9,Orario!AW9)</f>
        <v>0</v>
      </c>
      <c r="AX9" s="1">
        <f>COUNTIF(Orario!$B9:$AY9,Orario!AX9)</f>
        <v>1</v>
      </c>
      <c r="AY9" s="1">
        <f>COUNTIF(Orario!$B9:$AY9,Orario!AY9)</f>
        <v>0</v>
      </c>
    </row>
    <row r="10" spans="1:51" s="2" customFormat="1">
      <c r="A10" s="6" t="s">
        <v>41</v>
      </c>
      <c r="B10" s="1">
        <f>COUNTIF(Orario!$B10:$AY10,Orario!B10)</f>
        <v>1</v>
      </c>
      <c r="C10" s="1">
        <f>COUNTIF(Orario!$B10:$AY10,Orario!C10)</f>
        <v>1</v>
      </c>
      <c r="D10" s="1">
        <f>COUNTIF(Orario!$B10:$AY10,Orario!D10)</f>
        <v>1</v>
      </c>
      <c r="E10" s="1">
        <f>COUNTIF(Orario!$B10:$AY10,Orario!E10)</f>
        <v>1</v>
      </c>
      <c r="F10" s="1">
        <f>COUNTIF(Orario!$B10:$AY10,Orario!F10)</f>
        <v>1</v>
      </c>
      <c r="G10" s="1">
        <f>COUNTIF(Orario!$B10:$AY10,Orario!G10)</f>
        <v>1</v>
      </c>
      <c r="H10" s="1">
        <f>COUNTIF(Orario!$B10:$AY10,Orario!H10)</f>
        <v>1</v>
      </c>
      <c r="I10" s="1">
        <f>COUNTIF(Orario!$B10:$AY10,Orario!I10)</f>
        <v>1</v>
      </c>
      <c r="J10" s="1">
        <f>COUNTIF(Orario!$B10:$AY10,Orario!J10)</f>
        <v>1</v>
      </c>
      <c r="K10" s="1">
        <f>COUNTIF(Orario!$B10:$AY10,Orario!K10)</f>
        <v>1</v>
      </c>
      <c r="L10" s="1">
        <f>COUNTIF(Orario!$B10:$AY10,Orario!L10)</f>
        <v>1</v>
      </c>
      <c r="M10" s="1">
        <f>COUNTIF(Orario!$B10:$AY10,Orario!M10)</f>
        <v>1</v>
      </c>
      <c r="N10" s="1">
        <f>COUNTIF(Orario!$B10:$AY10,Orario!N10)</f>
        <v>1</v>
      </c>
      <c r="O10" s="1">
        <f>COUNTIF(Orario!$B10:$AY10,Orario!O10)</f>
        <v>1</v>
      </c>
      <c r="P10" s="1">
        <f>COUNTIF(Orario!$B10:$AY10,Orario!P10)</f>
        <v>1</v>
      </c>
      <c r="Q10" s="1">
        <f>COUNTIF(Orario!$B10:$AY10,Orario!Q10)</f>
        <v>1</v>
      </c>
      <c r="R10" s="1">
        <f>COUNTIF(Orario!$B10:$AY10,Orario!R10)</f>
        <v>1</v>
      </c>
      <c r="S10" s="1">
        <f>COUNTIF(Orario!$B10:$AY10,Orario!S10)</f>
        <v>1</v>
      </c>
      <c r="T10" s="1">
        <f>COUNTIF(Orario!$B10:$AY10,Orario!T10)</f>
        <v>1</v>
      </c>
      <c r="U10" s="1">
        <f>COUNTIF(Orario!$B10:$AY10,Orario!U10)</f>
        <v>1</v>
      </c>
      <c r="V10" s="1">
        <f>COUNTIF(Orario!$B10:$AY10,Orario!V10)</f>
        <v>1</v>
      </c>
      <c r="W10" s="1">
        <f>COUNTIF(Orario!$B10:$AY10,Orario!W10)</f>
        <v>1</v>
      </c>
      <c r="X10" s="1">
        <f>COUNTIF(Orario!$B10:$AY10,Orario!X10)</f>
        <v>1</v>
      </c>
      <c r="Y10" s="1">
        <f>COUNTIF(Orario!$B10:$AY10,Orario!Y10)</f>
        <v>1</v>
      </c>
      <c r="Z10" s="1">
        <f>COUNTIF(Orario!$B10:$AY10,Orario!Z10)</f>
        <v>1</v>
      </c>
      <c r="AA10" s="1">
        <f>COUNTIF(Orario!$B10:$AY10,Orario!AA10)</f>
        <v>1</v>
      </c>
      <c r="AB10" s="1">
        <f>COUNTIF(Orario!$B10:$AY10,Orario!AB10)</f>
        <v>1</v>
      </c>
      <c r="AC10" s="1">
        <f>COUNTIF(Orario!$B10:$AY10,Orario!AC10)</f>
        <v>1</v>
      </c>
      <c r="AD10" s="1">
        <f>COUNTIF(Orario!$B10:$AY10,Orario!AD10)</f>
        <v>1</v>
      </c>
      <c r="AE10" s="1">
        <f>COUNTIF(Orario!$B10:$AY10,Orario!AE10)</f>
        <v>1</v>
      </c>
      <c r="AF10" s="1">
        <f>COUNTIF(Orario!$B10:$AY10,Orario!AF10)</f>
        <v>1</v>
      </c>
      <c r="AG10" s="1">
        <f>COUNTIF(Orario!$B10:$AY10,Orario!AG10)</f>
        <v>1</v>
      </c>
      <c r="AH10" s="1">
        <f>COUNTIF(Orario!$B10:$AY10,Orario!AH10)</f>
        <v>1</v>
      </c>
      <c r="AI10" s="1">
        <f>COUNTIF(Orario!$B10:$AY10,Orario!AI10)</f>
        <v>1</v>
      </c>
      <c r="AJ10" s="1">
        <f>COUNTIF(Orario!$B10:$AY10,Orario!AJ10)</f>
        <v>0</v>
      </c>
      <c r="AK10" s="1">
        <f>COUNTIF(Orario!$B10:$AY10,Orario!AK10)</f>
        <v>1</v>
      </c>
      <c r="AL10" s="1">
        <f>COUNTIF(Orario!$B10:$AY10,Orario!AL10)</f>
        <v>1</v>
      </c>
      <c r="AM10" s="1">
        <f>COUNTIF(Orario!$B10:$AY10,Orario!AM10)</f>
        <v>1</v>
      </c>
      <c r="AN10" s="1">
        <f>COUNTIF(Orario!$B10:$AY10,Orario!AN10)</f>
        <v>1</v>
      </c>
      <c r="AO10" s="1">
        <f>COUNTIF(Orario!$B10:$AY10,Orario!AO10)</f>
        <v>1</v>
      </c>
      <c r="AP10" s="1">
        <f>COUNTIF(Orario!$B10:$AY10,Orario!AP10)</f>
        <v>1</v>
      </c>
      <c r="AQ10" s="1">
        <f>COUNTIF(Orario!$B10:$AY10,Orario!AQ10)</f>
        <v>1</v>
      </c>
      <c r="AR10" s="1">
        <f>COUNTIF(Orario!$B10:$AY10,Orario!AR10)</f>
        <v>1</v>
      </c>
      <c r="AS10" s="1">
        <f>COUNTIF(Orario!$B10:$AY10,Orario!AS10)</f>
        <v>1</v>
      </c>
      <c r="AT10" s="1">
        <f>COUNTIF(Orario!$B10:$AY10,Orario!AT10)</f>
        <v>1</v>
      </c>
      <c r="AU10" s="1">
        <f>COUNTIF(Orario!$B10:$AY10,Orario!AU10)</f>
        <v>0</v>
      </c>
      <c r="AV10" s="1">
        <f>COUNTIF(Orario!$B10:$AY10,Orario!AV10)</f>
        <v>0</v>
      </c>
      <c r="AW10" s="1">
        <f>COUNTIF(Orario!$B10:$AY10,Orario!AW10)</f>
        <v>0</v>
      </c>
      <c r="AX10" s="1">
        <f>COUNTIF(Orario!$B10:$AY10,Orario!AX10)</f>
        <v>1</v>
      </c>
      <c r="AY10" s="1">
        <f>COUNTIF(Orario!$B10:$AY10,Orario!AY10)</f>
        <v>0</v>
      </c>
    </row>
    <row r="11" spans="1:51">
      <c r="A11" s="6" t="s">
        <v>42</v>
      </c>
      <c r="B11" s="1">
        <f>COUNTIF(Orario!$B11:$AY11,Orario!B11)</f>
        <v>1</v>
      </c>
      <c r="C11" s="1">
        <f>COUNTIF(Orario!$B11:$AY11,Orario!C11)</f>
        <v>1</v>
      </c>
      <c r="D11" s="1">
        <f>COUNTIF(Orario!$B11:$AY11,Orario!D11)</f>
        <v>1</v>
      </c>
      <c r="E11" s="1">
        <f>COUNTIF(Orario!$B11:$AY11,Orario!E11)</f>
        <v>1</v>
      </c>
      <c r="F11" s="1">
        <f>COUNTIF(Orario!$B11:$AY11,Orario!F11)</f>
        <v>1</v>
      </c>
      <c r="G11" s="1">
        <f>COUNTIF(Orario!$B11:$AY11,Orario!G11)</f>
        <v>1</v>
      </c>
      <c r="H11" s="1">
        <f>COUNTIF(Orario!$B11:$AY11,Orario!H11)</f>
        <v>1</v>
      </c>
      <c r="I11" s="1">
        <f>COUNTIF(Orario!$B11:$AY11,Orario!I11)</f>
        <v>1</v>
      </c>
      <c r="J11" s="1">
        <f>COUNTIF(Orario!$B11:$AY11,Orario!J11)</f>
        <v>1</v>
      </c>
      <c r="K11" s="1">
        <f>COUNTIF(Orario!$B11:$AY11,Orario!K11)</f>
        <v>1</v>
      </c>
      <c r="L11" s="1">
        <f>COUNTIF(Orario!$B11:$AY11,Orario!L11)</f>
        <v>1</v>
      </c>
      <c r="M11" s="1">
        <f>COUNTIF(Orario!$B11:$AY11,Orario!M11)</f>
        <v>1</v>
      </c>
      <c r="N11" s="1">
        <f>COUNTIF(Orario!$B11:$AY11,Orario!N11)</f>
        <v>1</v>
      </c>
      <c r="O11" s="1">
        <f>COUNTIF(Orario!$B11:$AY11,Orario!O11)</f>
        <v>1</v>
      </c>
      <c r="P11" s="1">
        <f>COUNTIF(Orario!$B11:$AY11,Orario!P11)</f>
        <v>1</v>
      </c>
      <c r="Q11" s="1">
        <f>COUNTIF(Orario!$B11:$AY11,Orario!Q11)</f>
        <v>1</v>
      </c>
      <c r="R11" s="1">
        <f>COUNTIF(Orario!$B11:$AY11,Orario!R11)</f>
        <v>1</v>
      </c>
      <c r="S11" s="1">
        <f>COUNTIF(Orario!$B11:$AY11,Orario!S11)</f>
        <v>1</v>
      </c>
      <c r="T11" s="1">
        <f>COUNTIF(Orario!$B11:$AY11,Orario!T11)</f>
        <v>1</v>
      </c>
      <c r="U11" s="1">
        <f>COUNTIF(Orario!$B11:$AY11,Orario!U11)</f>
        <v>1</v>
      </c>
      <c r="V11" s="1">
        <f>COUNTIF(Orario!$B11:$AY11,Orario!V11)</f>
        <v>1</v>
      </c>
      <c r="W11" s="1">
        <f>COUNTIF(Orario!$B11:$AY11,Orario!W11)</f>
        <v>1</v>
      </c>
      <c r="X11" s="1">
        <f>COUNTIF(Orario!$B11:$AY11,Orario!X11)</f>
        <v>1</v>
      </c>
      <c r="Y11" s="1">
        <f>COUNTIF(Orario!$B11:$AY11,Orario!Y11)</f>
        <v>1</v>
      </c>
      <c r="Z11" s="1">
        <f>COUNTIF(Orario!$B11:$AY11,Orario!Z11)</f>
        <v>1</v>
      </c>
      <c r="AA11" s="1">
        <f>COUNTIF(Orario!$B11:$AY11,Orario!AA11)</f>
        <v>1</v>
      </c>
      <c r="AB11" s="1">
        <f>COUNTIF(Orario!$B11:$AY11,Orario!AB11)</f>
        <v>1</v>
      </c>
      <c r="AC11" s="1">
        <f>COUNTIF(Orario!$B11:$AY11,Orario!AC11)</f>
        <v>1</v>
      </c>
      <c r="AD11" s="1">
        <f>COUNTIF(Orario!$B11:$AY11,Orario!AD11)</f>
        <v>1</v>
      </c>
      <c r="AE11" s="1">
        <f>COUNTIF(Orario!$B11:$AY11,Orario!AE11)</f>
        <v>1</v>
      </c>
      <c r="AF11" s="1">
        <f>COUNTIF(Orario!$B11:$AY11,Orario!AF11)</f>
        <v>1</v>
      </c>
      <c r="AG11" s="1">
        <f>COUNTIF(Orario!$B11:$AY11,Orario!AG11)</f>
        <v>1</v>
      </c>
      <c r="AH11" s="1">
        <f>COUNTIF(Orario!$B11:$AY11,Orario!AH11)</f>
        <v>1</v>
      </c>
      <c r="AI11" s="1">
        <f>COUNTIF(Orario!$B11:$AY11,Orario!AI11)</f>
        <v>1</v>
      </c>
      <c r="AJ11" s="1">
        <f>COUNTIF(Orario!$B11:$AY11,Orario!AJ11)</f>
        <v>0</v>
      </c>
      <c r="AK11" s="1">
        <f>COUNTIF(Orario!$B11:$AY11,Orario!AK11)</f>
        <v>1</v>
      </c>
      <c r="AL11" s="1">
        <f>COUNTIF(Orario!$B11:$AY11,Orario!AL11)</f>
        <v>1</v>
      </c>
      <c r="AM11" s="1">
        <f>COUNTIF(Orario!$B11:$AY11,Orario!AM11)</f>
        <v>1</v>
      </c>
      <c r="AN11" s="1">
        <f>COUNTIF(Orario!$B11:$AY11,Orario!AN11)</f>
        <v>1</v>
      </c>
      <c r="AO11" s="1">
        <f>COUNTIF(Orario!$B11:$AY11,Orario!AO11)</f>
        <v>1</v>
      </c>
      <c r="AP11" s="1">
        <f>COUNTIF(Orario!$B11:$AY11,Orario!AP11)</f>
        <v>1</v>
      </c>
      <c r="AQ11" s="1">
        <f>COUNTIF(Orario!$B11:$AY11,Orario!AQ11)</f>
        <v>1</v>
      </c>
      <c r="AR11" s="1">
        <f>COUNTIF(Orario!$B11:$AY11,Orario!AR11)</f>
        <v>1</v>
      </c>
      <c r="AS11" s="1">
        <f>COUNTIF(Orario!$B11:$AY11,Orario!AS11)</f>
        <v>1</v>
      </c>
      <c r="AT11" s="1">
        <f>COUNTIF(Orario!$B11:$AY11,Orario!AT11)</f>
        <v>1</v>
      </c>
      <c r="AU11" s="1">
        <f>COUNTIF(Orario!$B11:$AY11,Orario!AU11)</f>
        <v>0</v>
      </c>
      <c r="AV11" s="1">
        <f>COUNTIF(Orario!$B11:$AY11,Orario!AV11)</f>
        <v>0</v>
      </c>
      <c r="AW11" s="1">
        <f>COUNTIF(Orario!$B11:$AY11,Orario!AW11)</f>
        <v>0</v>
      </c>
      <c r="AX11" s="1">
        <f>COUNTIF(Orario!$B11:$AY11,Orario!AX11)</f>
        <v>1</v>
      </c>
      <c r="AY11" s="1">
        <f>COUNTIF(Orario!$B11:$AY11,Orario!AY11)</f>
        <v>0</v>
      </c>
    </row>
    <row r="12" spans="1:51">
      <c r="A12" s="6" t="s">
        <v>43</v>
      </c>
      <c r="B12" s="1">
        <f>COUNTIF(Orario!$B12:$AY12,Orario!B12)</f>
        <v>1</v>
      </c>
      <c r="C12" s="1">
        <f>COUNTIF(Orario!$B12:$AY12,Orario!C12)</f>
        <v>1</v>
      </c>
      <c r="D12" s="1">
        <f>COUNTIF(Orario!$B12:$AY12,Orario!D12)</f>
        <v>1</v>
      </c>
      <c r="E12" s="1">
        <f>COUNTIF(Orario!$B12:$AY12,Orario!E12)</f>
        <v>1</v>
      </c>
      <c r="F12" s="1">
        <f>COUNTIF(Orario!$B12:$AY12,Orario!F12)</f>
        <v>1</v>
      </c>
      <c r="G12" s="1">
        <f>COUNTIF(Orario!$B12:$AY12,Orario!G12)</f>
        <v>1</v>
      </c>
      <c r="H12" s="1">
        <f>COUNTIF(Orario!$B12:$AY12,Orario!H12)</f>
        <v>1</v>
      </c>
      <c r="I12" s="1">
        <f>COUNTIF(Orario!$B12:$AY12,Orario!I12)</f>
        <v>1</v>
      </c>
      <c r="J12" s="1">
        <f>COUNTIF(Orario!$B12:$AY12,Orario!J12)</f>
        <v>1</v>
      </c>
      <c r="K12" s="1">
        <f>COUNTIF(Orario!$B12:$AY12,Orario!K12)</f>
        <v>1</v>
      </c>
      <c r="L12" s="1">
        <f>COUNTIF(Orario!$B12:$AY12,Orario!L12)</f>
        <v>1</v>
      </c>
      <c r="M12" s="1">
        <f>COUNTIF(Orario!$B12:$AY12,Orario!M12)</f>
        <v>1</v>
      </c>
      <c r="N12" s="1">
        <f>COUNTIF(Orario!$B12:$AY12,Orario!N12)</f>
        <v>1</v>
      </c>
      <c r="O12" s="1">
        <f>COUNTIF(Orario!$B12:$AY12,Orario!O12)</f>
        <v>1</v>
      </c>
      <c r="P12" s="1">
        <f>COUNTIF(Orario!$B12:$AY12,Orario!P12)</f>
        <v>1</v>
      </c>
      <c r="Q12" s="1">
        <f>COUNTIF(Orario!$B12:$AY12,Orario!Q12)</f>
        <v>1</v>
      </c>
      <c r="R12" s="1">
        <f>COUNTIF(Orario!$B12:$AY12,Orario!R12)</f>
        <v>1</v>
      </c>
      <c r="S12" s="1">
        <f>COUNTIF(Orario!$B12:$AY12,Orario!S12)</f>
        <v>1</v>
      </c>
      <c r="T12" s="1">
        <f>COUNTIF(Orario!$B12:$AY12,Orario!T12)</f>
        <v>1</v>
      </c>
      <c r="U12" s="1">
        <f>COUNTIF(Orario!$B12:$AY12,Orario!U12)</f>
        <v>1</v>
      </c>
      <c r="V12" s="1">
        <f>COUNTIF(Orario!$B12:$AY12,Orario!V12)</f>
        <v>1</v>
      </c>
      <c r="W12" s="1">
        <f>COUNTIF(Orario!$B12:$AY12,Orario!W12)</f>
        <v>1</v>
      </c>
      <c r="X12" s="1">
        <f>COUNTIF(Orario!$B12:$AY12,Orario!X12)</f>
        <v>1</v>
      </c>
      <c r="Y12" s="1">
        <f>COUNTIF(Orario!$B12:$AY12,Orario!Y12)</f>
        <v>1</v>
      </c>
      <c r="Z12" s="1">
        <f>COUNTIF(Orario!$B12:$AY12,Orario!Z12)</f>
        <v>1</v>
      </c>
      <c r="AA12" s="1">
        <f>COUNTIF(Orario!$B12:$AY12,Orario!AA12)</f>
        <v>1</v>
      </c>
      <c r="AB12" s="1">
        <f>COUNTIF(Orario!$B12:$AY12,Orario!AB12)</f>
        <v>1</v>
      </c>
      <c r="AC12" s="1">
        <f>COUNTIF(Orario!$B12:$AY12,Orario!AC12)</f>
        <v>1</v>
      </c>
      <c r="AD12" s="1">
        <f>COUNTIF(Orario!$B12:$AY12,Orario!AD12)</f>
        <v>1</v>
      </c>
      <c r="AE12" s="1">
        <f>COUNTIF(Orario!$B12:$AY12,Orario!AE12)</f>
        <v>1</v>
      </c>
      <c r="AF12" s="1">
        <f>COUNTIF(Orario!$B12:$AY12,Orario!AF12)</f>
        <v>1</v>
      </c>
      <c r="AG12" s="1">
        <f>COUNTIF(Orario!$B12:$AY12,Orario!AG12)</f>
        <v>1</v>
      </c>
      <c r="AH12" s="1">
        <f>COUNTIF(Orario!$B12:$AY12,Orario!AH12)</f>
        <v>1</v>
      </c>
      <c r="AI12" s="1">
        <f>COUNTIF(Orario!$B12:$AY12,Orario!AI12)</f>
        <v>1</v>
      </c>
      <c r="AJ12" s="1">
        <f>COUNTIF(Orario!$B12:$AY12,Orario!AJ12)</f>
        <v>0</v>
      </c>
      <c r="AK12" s="1">
        <f>COUNTIF(Orario!$B12:$AY12,Orario!AK12)</f>
        <v>1</v>
      </c>
      <c r="AL12" s="1">
        <f>COUNTIF(Orario!$B12:$AY12,Orario!AL12)</f>
        <v>1</v>
      </c>
      <c r="AM12" s="1">
        <f>COUNTIF(Orario!$B12:$AY12,Orario!AM12)</f>
        <v>1</v>
      </c>
      <c r="AN12" s="1">
        <f>COUNTIF(Orario!$B12:$AY12,Orario!AN12)</f>
        <v>1</v>
      </c>
      <c r="AO12" s="1">
        <f>COUNTIF(Orario!$B12:$AY12,Orario!AO12)</f>
        <v>1</v>
      </c>
      <c r="AP12" s="1">
        <f>COUNTIF(Orario!$B12:$AY12,Orario!AP12)</f>
        <v>1</v>
      </c>
      <c r="AQ12" s="1">
        <f>COUNTIF(Orario!$B12:$AY12,Orario!AQ12)</f>
        <v>1</v>
      </c>
      <c r="AR12" s="1">
        <f>COUNTIF(Orario!$B12:$AY12,Orario!AR12)</f>
        <v>1</v>
      </c>
      <c r="AS12" s="1">
        <f>COUNTIF(Orario!$B12:$AY12,Orario!AS12)</f>
        <v>1</v>
      </c>
      <c r="AT12" s="1">
        <f>COUNTIF(Orario!$B12:$AY12,Orario!AT12)</f>
        <v>1</v>
      </c>
      <c r="AU12" s="1">
        <f>COUNTIF(Orario!$B12:$AY12,Orario!AU12)</f>
        <v>0</v>
      </c>
      <c r="AV12" s="1">
        <f>COUNTIF(Orario!$B12:$AY12,Orario!AV12)</f>
        <v>0</v>
      </c>
      <c r="AW12" s="1">
        <f>COUNTIF(Orario!$B12:$AY12,Orario!AW12)</f>
        <v>0</v>
      </c>
      <c r="AX12" s="1">
        <f>COUNTIF(Orario!$B12:$AY12,Orario!AX12)</f>
        <v>1</v>
      </c>
      <c r="AY12" s="1">
        <f>COUNTIF(Orario!$B12:$AY12,Orario!AY12)</f>
        <v>0</v>
      </c>
    </row>
    <row r="13" spans="1:51">
      <c r="A13" s="6" t="s">
        <v>44</v>
      </c>
      <c r="B13" s="1">
        <f>COUNTIF(Orario!$B13:$AY13,Orario!B13)</f>
        <v>1</v>
      </c>
      <c r="C13" s="1">
        <f>COUNTIF(Orario!$B13:$AY13,Orario!C13)</f>
        <v>1</v>
      </c>
      <c r="D13" s="1">
        <f>COUNTIF(Orario!$B13:$AY13,Orario!D13)</f>
        <v>1</v>
      </c>
      <c r="E13" s="1">
        <f>COUNTIF(Orario!$B13:$AY13,Orario!E13)</f>
        <v>1</v>
      </c>
      <c r="F13" s="1">
        <f>COUNTIF(Orario!$B13:$AY13,Orario!F13)</f>
        <v>1</v>
      </c>
      <c r="G13" s="1">
        <f>COUNTIF(Orario!$B13:$AY13,Orario!G13)</f>
        <v>1</v>
      </c>
      <c r="H13" s="1">
        <f>COUNTIF(Orario!$B13:$AY13,Orario!H13)</f>
        <v>1</v>
      </c>
      <c r="I13" s="1">
        <f>COUNTIF(Orario!$B13:$AY13,Orario!I13)</f>
        <v>1</v>
      </c>
      <c r="J13" s="1">
        <f>COUNTIF(Orario!$B13:$AY13,Orario!J13)</f>
        <v>1</v>
      </c>
      <c r="K13" s="1">
        <f>COUNTIF(Orario!$B13:$AY13,Orario!K13)</f>
        <v>1</v>
      </c>
      <c r="L13" s="1">
        <f>COUNTIF(Orario!$B13:$AY13,Orario!L13)</f>
        <v>1</v>
      </c>
      <c r="M13" s="1">
        <f>COUNTIF(Orario!$B13:$AY13,Orario!M13)</f>
        <v>1</v>
      </c>
      <c r="N13" s="1">
        <f>COUNTIF(Orario!$B13:$AY13,Orario!N13)</f>
        <v>1</v>
      </c>
      <c r="O13" s="1">
        <f>COUNTIF(Orario!$B13:$AY13,Orario!O13)</f>
        <v>1</v>
      </c>
      <c r="P13" s="1">
        <f>COUNTIF(Orario!$B13:$AY13,Orario!P13)</f>
        <v>1</v>
      </c>
      <c r="Q13" s="1">
        <f>COUNTIF(Orario!$B13:$AY13,Orario!Q13)</f>
        <v>1</v>
      </c>
      <c r="R13" s="1">
        <f>COUNTIF(Orario!$B13:$AY13,Orario!R13)</f>
        <v>1</v>
      </c>
      <c r="S13" s="1">
        <f>COUNTIF(Orario!$B13:$AY13,Orario!S13)</f>
        <v>1</v>
      </c>
      <c r="T13" s="1">
        <f>COUNTIF(Orario!$B13:$AY13,Orario!T13)</f>
        <v>1</v>
      </c>
      <c r="U13" s="1">
        <f>COUNTIF(Orario!$B13:$AY13,Orario!U13)</f>
        <v>1</v>
      </c>
      <c r="V13" s="1">
        <f>COUNTIF(Orario!$B13:$AY13,Orario!V13)</f>
        <v>1</v>
      </c>
      <c r="W13" s="1">
        <f>COUNTIF(Orario!$B13:$AY13,Orario!W13)</f>
        <v>1</v>
      </c>
      <c r="X13" s="1">
        <f>COUNTIF(Orario!$B13:$AY13,Orario!X13)</f>
        <v>1</v>
      </c>
      <c r="Y13" s="1">
        <f>COUNTIF(Orario!$B13:$AY13,Orario!Y13)</f>
        <v>1</v>
      </c>
      <c r="Z13" s="1">
        <f>COUNTIF(Orario!$B13:$AY13,Orario!Z13)</f>
        <v>1</v>
      </c>
      <c r="AA13" s="1">
        <f>COUNTIF(Orario!$B13:$AY13,Orario!AA13)</f>
        <v>1</v>
      </c>
      <c r="AB13" s="1">
        <f>COUNTIF(Orario!$B13:$AY13,Orario!AB13)</f>
        <v>1</v>
      </c>
      <c r="AC13" s="1">
        <f>COUNTIF(Orario!$B13:$AY13,Orario!AC13)</f>
        <v>1</v>
      </c>
      <c r="AD13" s="1">
        <f>COUNTIF(Orario!$B13:$AY13,Orario!AD13)</f>
        <v>1</v>
      </c>
      <c r="AE13" s="1">
        <f>COUNTIF(Orario!$B13:$AY13,Orario!AE13)</f>
        <v>1</v>
      </c>
      <c r="AF13" s="1">
        <f>COUNTIF(Orario!$B13:$AY13,Orario!AF13)</f>
        <v>1</v>
      </c>
      <c r="AG13" s="1">
        <f>COUNTIF(Orario!$B13:$AY13,Orario!AG13)</f>
        <v>1</v>
      </c>
      <c r="AH13" s="1">
        <f>COUNTIF(Orario!$B13:$AY13,Orario!AH13)</f>
        <v>1</v>
      </c>
      <c r="AI13" s="1">
        <f>COUNTIF(Orario!$B13:$AY13,Orario!AI13)</f>
        <v>1</v>
      </c>
      <c r="AJ13" s="1">
        <f>COUNTIF(Orario!$B13:$AY13,Orario!AJ13)</f>
        <v>0</v>
      </c>
      <c r="AK13" s="1">
        <f>COUNTIF(Orario!$B13:$AY13,Orario!AK13)</f>
        <v>1</v>
      </c>
      <c r="AL13" s="1">
        <f>COUNTIF(Orario!$B13:$AY13,Orario!AL13)</f>
        <v>1</v>
      </c>
      <c r="AM13" s="1">
        <f>COUNTIF(Orario!$B13:$AY13,Orario!AM13)</f>
        <v>1</v>
      </c>
      <c r="AN13" s="1">
        <f>COUNTIF(Orario!$B13:$AY13,Orario!AN13)</f>
        <v>1</v>
      </c>
      <c r="AO13" s="1">
        <f>COUNTIF(Orario!$B13:$AY13,Orario!AO13)</f>
        <v>1</v>
      </c>
      <c r="AP13" s="1">
        <f>COUNTIF(Orario!$B13:$AY13,Orario!AP13)</f>
        <v>1</v>
      </c>
      <c r="AQ13" s="1">
        <f>COUNTIF(Orario!$B13:$AY13,Orario!AQ13)</f>
        <v>1</v>
      </c>
      <c r="AR13" s="1">
        <f>COUNTIF(Orario!$B13:$AY13,Orario!AR13)</f>
        <v>1</v>
      </c>
      <c r="AS13" s="1">
        <f>COUNTIF(Orario!$B13:$AY13,Orario!AS13)</f>
        <v>1</v>
      </c>
      <c r="AT13" s="1">
        <f>COUNTIF(Orario!$B13:$AY13,Orario!AT13)</f>
        <v>1</v>
      </c>
      <c r="AU13" s="1">
        <f>COUNTIF(Orario!$B13:$AY13,Orario!AU13)</f>
        <v>0</v>
      </c>
      <c r="AV13" s="1">
        <f>COUNTIF(Orario!$B13:$AY13,Orario!AV13)</f>
        <v>0</v>
      </c>
      <c r="AW13" s="1">
        <f>COUNTIF(Orario!$B13:$AY13,Orario!AW13)</f>
        <v>0</v>
      </c>
      <c r="AX13" s="1">
        <f>COUNTIF(Orario!$B13:$AY13,Orario!AX13)</f>
        <v>1</v>
      </c>
      <c r="AY13" s="1">
        <f>COUNTIF(Orario!$B13:$AY13,Orario!AY13)</f>
        <v>0</v>
      </c>
    </row>
    <row r="14" spans="1:51">
      <c r="A14" s="6" t="s">
        <v>45</v>
      </c>
      <c r="B14" s="1">
        <f>COUNTIF(Orario!$B14:$AY14,Orario!B14)</f>
        <v>0</v>
      </c>
      <c r="C14" s="1">
        <f>COUNTIF(Orario!$B14:$AY14,Orario!C14)</f>
        <v>0</v>
      </c>
      <c r="D14" s="1">
        <f>COUNTIF(Orario!$B14:$AY14,Orario!D14)</f>
        <v>0</v>
      </c>
      <c r="E14" s="1">
        <f>COUNTIF(Orario!$B14:$AY14,Orario!E14)</f>
        <v>0</v>
      </c>
      <c r="F14" s="1">
        <f>COUNTIF(Orario!$B14:$AY14,Orario!F14)</f>
        <v>0</v>
      </c>
      <c r="G14" s="1">
        <f>COUNTIF(Orario!$B14:$AY14,Orario!G14)</f>
        <v>1</v>
      </c>
      <c r="H14" s="1">
        <f>COUNTIF(Orario!$B14:$AY14,Orario!H14)</f>
        <v>0</v>
      </c>
      <c r="I14" s="1">
        <f>COUNTIF(Orario!$B14:$AY14,Orario!I14)</f>
        <v>0</v>
      </c>
      <c r="J14" s="1">
        <f>COUNTIF(Orario!$B14:$AY14,Orario!J14)</f>
        <v>0</v>
      </c>
      <c r="K14" s="1">
        <f>COUNTIF(Orario!$B14:$AY14,Orario!K14)</f>
        <v>0</v>
      </c>
      <c r="L14" s="1">
        <f>COUNTIF(Orario!$B14:$AY14,Orario!L14)</f>
        <v>0</v>
      </c>
      <c r="M14" s="1">
        <f>COUNTIF(Orario!$B14:$AY14,Orario!M14)</f>
        <v>0</v>
      </c>
      <c r="N14" s="1">
        <f>COUNTIF(Orario!$B14:$AY14,Orario!N14)</f>
        <v>0</v>
      </c>
      <c r="O14" s="1">
        <f>COUNTIF(Orario!$B14:$AY14,Orario!O14)</f>
        <v>1</v>
      </c>
      <c r="P14" s="1">
        <f>COUNTIF(Orario!$B14:$AY14,Orario!P14)</f>
        <v>1</v>
      </c>
      <c r="Q14" s="1">
        <f>COUNTIF(Orario!$B14:$AY14,Orario!Q14)</f>
        <v>0</v>
      </c>
      <c r="R14" s="1">
        <f>COUNTIF(Orario!$B14:$AY14,Orario!R14)</f>
        <v>0</v>
      </c>
      <c r="S14" s="1">
        <f>COUNTIF(Orario!$B14:$AY14,Orario!S14)</f>
        <v>0</v>
      </c>
      <c r="T14" s="1">
        <f>COUNTIF(Orario!$B14:$AY14,Orario!T14)</f>
        <v>0</v>
      </c>
      <c r="U14" s="1">
        <f>COUNTIF(Orario!$B14:$AY14,Orario!U14)</f>
        <v>0</v>
      </c>
      <c r="V14" s="1">
        <f>COUNTIF(Orario!$B14:$AY14,Orario!V14)</f>
        <v>0</v>
      </c>
      <c r="W14" s="1">
        <f>COUNTIF(Orario!$B14:$AY14,Orario!W14)</f>
        <v>0</v>
      </c>
      <c r="X14" s="1">
        <f>COUNTIF(Orario!$B14:$AY14,Orario!X14)</f>
        <v>0</v>
      </c>
      <c r="Y14" s="1">
        <f>COUNTIF(Orario!$B14:$AY14,Orario!Y14)</f>
        <v>0</v>
      </c>
      <c r="Z14" s="1">
        <f>COUNTIF(Orario!$B14:$AY14,Orario!Z14)</f>
        <v>0</v>
      </c>
      <c r="AA14" s="1">
        <f>COUNTIF(Orario!$B14:$AY14,Orario!AA14)</f>
        <v>0</v>
      </c>
      <c r="AB14" s="1">
        <f>COUNTIF(Orario!$B14:$AY14,Orario!AB14)</f>
        <v>3</v>
      </c>
      <c r="AC14" s="1">
        <f>COUNTIF(Orario!$B14:$AY14,Orario!AC14)</f>
        <v>3</v>
      </c>
      <c r="AD14" s="1">
        <f>COUNTIF(Orario!$B14:$AY14,Orario!AD14)</f>
        <v>3</v>
      </c>
      <c r="AE14" s="1">
        <f>COUNTIF(Orario!$B14:$AY14,Orario!AE14)</f>
        <v>0</v>
      </c>
      <c r="AF14" s="1">
        <f>COUNTIF(Orario!$B14:$AY14,Orario!AF14)</f>
        <v>0</v>
      </c>
      <c r="AG14" s="1">
        <f>COUNTIF(Orario!$B14:$AY14,Orario!AG14)</f>
        <v>0</v>
      </c>
      <c r="AH14" s="1">
        <f>COUNTIF(Orario!$B14:$AY14,Orario!AH14)</f>
        <v>0</v>
      </c>
      <c r="AI14" s="1">
        <f>COUNTIF(Orario!$B14:$AY14,Orario!AI14)</f>
        <v>1</v>
      </c>
      <c r="AJ14" s="1">
        <f>COUNTIF(Orario!$B14:$AY14,Orario!AJ14)</f>
        <v>0</v>
      </c>
      <c r="AK14" s="1">
        <f>COUNTIF(Orario!$B14:$AY14,Orario!AK14)</f>
        <v>1</v>
      </c>
      <c r="AL14" s="1">
        <f>COUNTIF(Orario!$B14:$AY14,Orario!AL14)</f>
        <v>0</v>
      </c>
      <c r="AM14" s="1">
        <f>COUNTIF(Orario!$B14:$AY14,Orario!AM14)</f>
        <v>0</v>
      </c>
      <c r="AN14" s="1">
        <f>COUNTIF(Orario!$B14:$AY14,Orario!AN14)</f>
        <v>0</v>
      </c>
      <c r="AO14" s="1">
        <f>COUNTIF(Orario!$B14:$AY14,Orario!AO14)</f>
        <v>0</v>
      </c>
      <c r="AP14" s="1">
        <f>COUNTIF(Orario!$B14:$AY14,Orario!AP14)</f>
        <v>0</v>
      </c>
      <c r="AQ14" s="1">
        <f>COUNTIF(Orario!$B14:$AY14,Orario!AQ14)</f>
        <v>0</v>
      </c>
      <c r="AR14" s="1">
        <f>COUNTIF(Orario!$B14:$AY14,Orario!AR14)</f>
        <v>0</v>
      </c>
      <c r="AS14" s="1">
        <f>COUNTIF(Orario!$B14:$AY14,Orario!AS14)</f>
        <v>0</v>
      </c>
      <c r="AT14" s="1">
        <f>COUNTIF(Orario!$B14:$AY14,Orario!AT14)</f>
        <v>0</v>
      </c>
      <c r="AU14" s="1">
        <f>COUNTIF(Orario!$B14:$AY14,Orario!AU14)</f>
        <v>0</v>
      </c>
      <c r="AV14" s="1">
        <f>COUNTIF(Orario!$B14:$AY14,Orario!AV14)</f>
        <v>0</v>
      </c>
      <c r="AW14" s="1">
        <f>COUNTIF(Orario!$B14:$AY14,Orario!AW14)</f>
        <v>0</v>
      </c>
      <c r="AX14" s="1">
        <f>COUNTIF(Orario!$B14:$AY14,Orario!AX14)</f>
        <v>1</v>
      </c>
      <c r="AY14" s="1">
        <f>COUNTIF(Orario!$B14:$AY14,Orario!AY14)</f>
        <v>0</v>
      </c>
    </row>
    <row r="15" spans="1:51">
      <c r="A15" s="5" t="s">
        <v>37</v>
      </c>
      <c r="B15" s="16" t="str">
        <f>Orario!B15</f>
        <v>1A</v>
      </c>
      <c r="C15" s="16" t="str">
        <f>Orario!C15</f>
        <v>2A</v>
      </c>
      <c r="D15" s="16" t="str">
        <f>Orario!D15</f>
        <v>3A</v>
      </c>
      <c r="E15" s="16" t="str">
        <f>Orario!E15</f>
        <v>4A</v>
      </c>
      <c r="F15" s="16" t="str">
        <f>Orario!F15</f>
        <v>5A</v>
      </c>
      <c r="G15" s="16" t="str">
        <f>Orario!G15</f>
        <v>1B</v>
      </c>
      <c r="H15" s="16" t="str">
        <f>Orario!H15</f>
        <v>2B</v>
      </c>
      <c r="I15" s="16" t="str">
        <f>Orario!I15</f>
        <v>3B</v>
      </c>
      <c r="J15" s="16" t="str">
        <f>Orario!J15</f>
        <v>4B</v>
      </c>
      <c r="K15" s="16" t="str">
        <f>Orario!K15</f>
        <v>5B</v>
      </c>
      <c r="L15" s="16" t="str">
        <f>Orario!L15</f>
        <v>1C</v>
      </c>
      <c r="M15" s="16" t="str">
        <f>Orario!M15</f>
        <v>2C</v>
      </c>
      <c r="N15" s="16" t="str">
        <f>Orario!N15</f>
        <v>3C</v>
      </c>
      <c r="O15" s="16" t="str">
        <f>Orario!O15</f>
        <v>4C</v>
      </c>
      <c r="P15" s="16" t="str">
        <f>Orario!P15</f>
        <v>5C</v>
      </c>
      <c r="Q15" s="16" t="str">
        <f>Orario!Q15</f>
        <v>1D</v>
      </c>
      <c r="R15" s="16" t="str">
        <f>Orario!R15</f>
        <v>2D</v>
      </c>
      <c r="S15" s="16" t="str">
        <f>Orario!S15</f>
        <v>3D</v>
      </c>
      <c r="T15" s="16" t="str">
        <f>Orario!T15</f>
        <v>4D</v>
      </c>
      <c r="U15" s="16" t="str">
        <f>Orario!U15</f>
        <v>5D</v>
      </c>
      <c r="V15" s="16" t="str">
        <f>Orario!V15</f>
        <v>1E</v>
      </c>
      <c r="W15" s="16" t="str">
        <f>Orario!W15</f>
        <v>2E</v>
      </c>
      <c r="X15" s="16" t="str">
        <f>Orario!X15</f>
        <v>3E</v>
      </c>
      <c r="Y15" s="16" t="str">
        <f>Orario!Y15</f>
        <v>4E</v>
      </c>
      <c r="Z15" s="16" t="str">
        <f>Orario!Z15</f>
        <v>5E</v>
      </c>
      <c r="AA15" s="16" t="str">
        <f>Orario!AA15</f>
        <v>1F</v>
      </c>
      <c r="AB15" s="16" t="str">
        <f>Orario!AB15</f>
        <v>2F</v>
      </c>
      <c r="AC15" s="16" t="str">
        <f>Orario!AC15</f>
        <v>3F</v>
      </c>
      <c r="AD15" s="16" t="str">
        <f>Orario!AD15</f>
        <v>4F</v>
      </c>
      <c r="AE15" s="16" t="str">
        <f>Orario!AE15</f>
        <v>5F</v>
      </c>
      <c r="AF15" s="16" t="str">
        <f>Orario!AF15</f>
        <v>1G</v>
      </c>
      <c r="AG15" s="16" t="str">
        <f>Orario!AG15</f>
        <v>2G</v>
      </c>
      <c r="AH15" s="16" t="str">
        <f>Orario!AH15</f>
        <v>3G</v>
      </c>
      <c r="AI15" s="16" t="str">
        <f>Orario!AI15</f>
        <v>4G</v>
      </c>
      <c r="AJ15" s="16" t="str">
        <f>Orario!AJ15</f>
        <v>-</v>
      </c>
      <c r="AK15" s="16" t="str">
        <f>Orario!AK15</f>
        <v>1H</v>
      </c>
      <c r="AL15" s="16" t="str">
        <f>Orario!AL15</f>
        <v>2H</v>
      </c>
      <c r="AM15" s="16" t="str">
        <f>Orario!AM15</f>
        <v>3H</v>
      </c>
      <c r="AN15" s="16" t="str">
        <f>Orario!AN15</f>
        <v>4H</v>
      </c>
      <c r="AO15" s="16" t="str">
        <f>Orario!AO15</f>
        <v>5H</v>
      </c>
      <c r="AP15" s="16" t="str">
        <f>Orario!AP15</f>
        <v>1I</v>
      </c>
      <c r="AQ15" s="16" t="str">
        <f>Orario!AQ15</f>
        <v>2I</v>
      </c>
      <c r="AR15" s="16" t="str">
        <f>Orario!AR15</f>
        <v>3I</v>
      </c>
      <c r="AS15" s="16" t="str">
        <f>Orario!AS15</f>
        <v>4I</v>
      </c>
      <c r="AT15" s="16" t="str">
        <f>Orario!AT15</f>
        <v>5I</v>
      </c>
      <c r="AU15" s="16" t="str">
        <f>Orario!AU15</f>
        <v>-</v>
      </c>
      <c r="AV15" s="16" t="str">
        <f>Orario!AV15</f>
        <v>-</v>
      </c>
      <c r="AW15" s="16" t="str">
        <f>Orario!AW15</f>
        <v>-</v>
      </c>
      <c r="AX15" s="16" t="str">
        <f>Orario!AX15</f>
        <v>4L</v>
      </c>
      <c r="AY15" s="16" t="str">
        <f>Orario!AY15</f>
        <v>-</v>
      </c>
    </row>
    <row r="16" spans="1:51">
      <c r="A16" s="6" t="s">
        <v>47</v>
      </c>
      <c r="B16" s="1">
        <f>COUNTIF(Orario!$B16:$AY16,Orario!B16)</f>
        <v>1</v>
      </c>
      <c r="C16" s="1">
        <f>COUNTIF(Orario!$B16:$AY16,Orario!C16)</f>
        <v>1</v>
      </c>
      <c r="D16" s="1">
        <f>COUNTIF(Orario!$B16:$AY16,Orario!D16)</f>
        <v>1</v>
      </c>
      <c r="E16" s="1">
        <f>COUNTIF(Orario!$B16:$AY16,Orario!E16)</f>
        <v>1</v>
      </c>
      <c r="F16" s="1">
        <f>COUNTIF(Orario!$B16:$AY16,Orario!F16)</f>
        <v>1</v>
      </c>
      <c r="G16" s="1">
        <f>COUNTIF(Orario!$B16:$AY16,Orario!G16)</f>
        <v>1</v>
      </c>
      <c r="H16" s="1">
        <f>COUNTIF(Orario!$B16:$AY16,Orario!H16)</f>
        <v>1</v>
      </c>
      <c r="I16" s="1">
        <f>COUNTIF(Orario!$B16:$AY16,Orario!I16)</f>
        <v>1</v>
      </c>
      <c r="J16" s="1">
        <f>COUNTIF(Orario!$B16:$AY16,Orario!J16)</f>
        <v>1</v>
      </c>
      <c r="K16" s="1">
        <f>COUNTIF(Orario!$B16:$AY16,Orario!K16)</f>
        <v>1</v>
      </c>
      <c r="L16" s="1">
        <f>COUNTIF(Orario!$B16:$AY16,Orario!L16)</f>
        <v>1</v>
      </c>
      <c r="M16" s="1">
        <f>COUNTIF(Orario!$B16:$AY16,Orario!M16)</f>
        <v>1</v>
      </c>
      <c r="N16" s="1">
        <f>COUNTIF(Orario!$B16:$AY16,Orario!N16)</f>
        <v>1</v>
      </c>
      <c r="O16" s="1">
        <f>COUNTIF(Orario!$B16:$AY16,Orario!O16)</f>
        <v>1</v>
      </c>
      <c r="P16" s="1">
        <f>COUNTIF(Orario!$B16:$AY16,Orario!P16)</f>
        <v>1</v>
      </c>
      <c r="Q16" s="1">
        <f>COUNTIF(Orario!$B16:$AY16,Orario!Q16)</f>
        <v>1</v>
      </c>
      <c r="R16" s="1">
        <f>COUNTIF(Orario!$B16:$AY16,Orario!R16)</f>
        <v>1</v>
      </c>
      <c r="S16" s="1">
        <f>COUNTIF(Orario!$B16:$AY16,Orario!S16)</f>
        <v>1</v>
      </c>
      <c r="T16" s="1">
        <f>COUNTIF(Orario!$B16:$AY16,Orario!T16)</f>
        <v>1</v>
      </c>
      <c r="U16" s="1">
        <f>COUNTIF(Orario!$B16:$AY16,Orario!U16)</f>
        <v>1</v>
      </c>
      <c r="V16" s="1">
        <f>COUNTIF(Orario!$B16:$AY16,Orario!V16)</f>
        <v>1</v>
      </c>
      <c r="W16" s="1">
        <f>COUNTIF(Orario!$B16:$AY16,Orario!W16)</f>
        <v>1</v>
      </c>
      <c r="X16" s="1">
        <f>COUNTIF(Orario!$B16:$AY16,Orario!X16)</f>
        <v>1</v>
      </c>
      <c r="Y16" s="1">
        <f>COUNTIF(Orario!$B16:$AY16,Orario!Y16)</f>
        <v>1</v>
      </c>
      <c r="Z16" s="1">
        <f>COUNTIF(Orario!$B16:$AY16,Orario!Z16)</f>
        <v>1</v>
      </c>
      <c r="AA16" s="1">
        <f>COUNTIF(Orario!$B16:$AY16,Orario!AA16)</f>
        <v>1</v>
      </c>
      <c r="AB16" s="1">
        <f>COUNTIF(Orario!$B16:$AY16,Orario!AB16)</f>
        <v>1</v>
      </c>
      <c r="AC16" s="1">
        <f>COUNTIF(Orario!$B16:$AY16,Orario!AC16)</f>
        <v>1</v>
      </c>
      <c r="AD16" s="1">
        <f>COUNTIF(Orario!$B16:$AY16,Orario!AD16)</f>
        <v>1</v>
      </c>
      <c r="AE16" s="1">
        <f>COUNTIF(Orario!$B16:$AY16,Orario!AE16)</f>
        <v>1</v>
      </c>
      <c r="AF16" s="1">
        <f>COUNTIF(Orario!$B16:$AY16,Orario!AF16)</f>
        <v>1</v>
      </c>
      <c r="AG16" s="1">
        <f>COUNTIF(Orario!$B16:$AY16,Orario!AG16)</f>
        <v>1</v>
      </c>
      <c r="AH16" s="1">
        <f>COUNTIF(Orario!$B16:$AY16,Orario!AH16)</f>
        <v>1</v>
      </c>
      <c r="AI16" s="1">
        <f>COUNTIF(Orario!$B16:$AY16,Orario!AI16)</f>
        <v>1</v>
      </c>
      <c r="AJ16" s="1">
        <f>COUNTIF(Orario!$B16:$AY16,Orario!AJ16)</f>
        <v>0</v>
      </c>
      <c r="AK16" s="1">
        <f>COUNTIF(Orario!$B16:$AY16,Orario!AK16)</f>
        <v>1</v>
      </c>
      <c r="AL16" s="1">
        <f>COUNTIF(Orario!$B16:$AY16,Orario!AL16)</f>
        <v>1</v>
      </c>
      <c r="AM16" s="1">
        <f>COUNTIF(Orario!$B16:$AY16,Orario!AM16)</f>
        <v>1</v>
      </c>
      <c r="AN16" s="1">
        <f>COUNTIF(Orario!$B16:$AY16,Orario!AN16)</f>
        <v>1</v>
      </c>
      <c r="AO16" s="1">
        <f>COUNTIF(Orario!$B16:$AY16,Orario!AO16)</f>
        <v>1</v>
      </c>
      <c r="AP16" s="1">
        <f>COUNTIF(Orario!$B16:$AY16,Orario!AP16)</f>
        <v>1</v>
      </c>
      <c r="AQ16" s="1">
        <f>COUNTIF(Orario!$B16:$AY16,Orario!AQ16)</f>
        <v>1</v>
      </c>
      <c r="AR16" s="1">
        <f>COUNTIF(Orario!$B16:$AY16,Orario!AR16)</f>
        <v>1</v>
      </c>
      <c r="AS16" s="1">
        <f>COUNTIF(Orario!$B16:$AY16,Orario!AS16)</f>
        <v>1</v>
      </c>
      <c r="AT16" s="1">
        <f>COUNTIF(Orario!$B16:$AY16,Orario!AT16)</f>
        <v>1</v>
      </c>
      <c r="AU16" s="1">
        <f>COUNTIF(Orario!$B16:$AY16,Orario!AU16)</f>
        <v>0</v>
      </c>
      <c r="AV16" s="1">
        <f>COUNTIF(Orario!$B16:$AY16,Orario!AV16)</f>
        <v>0</v>
      </c>
      <c r="AW16" s="1">
        <f>COUNTIF(Orario!$B16:$AY16,Orario!AW16)</f>
        <v>0</v>
      </c>
      <c r="AX16" s="1">
        <f>COUNTIF(Orario!$B16:$AY16,Orario!AX16)</f>
        <v>1</v>
      </c>
      <c r="AY16" s="1">
        <f>COUNTIF(Orario!$B16:$AY16,Orario!AY16)</f>
        <v>0</v>
      </c>
    </row>
    <row r="17" spans="1:51">
      <c r="A17" s="6" t="s">
        <v>41</v>
      </c>
      <c r="B17" s="1">
        <f>COUNTIF(Orario!$B17:$AY17,Orario!B17)</f>
        <v>1</v>
      </c>
      <c r="C17" s="1">
        <f>COUNTIF(Orario!$B17:$AY17,Orario!C17)</f>
        <v>1</v>
      </c>
      <c r="D17" s="1">
        <f>COUNTIF(Orario!$B17:$AY17,Orario!D17)</f>
        <v>1</v>
      </c>
      <c r="E17" s="1">
        <f>COUNTIF(Orario!$B17:$AY17,Orario!E17)</f>
        <v>1</v>
      </c>
      <c r="F17" s="1">
        <f>COUNTIF(Orario!$B17:$AY17,Orario!F17)</f>
        <v>1</v>
      </c>
      <c r="G17" s="1">
        <f>COUNTIF(Orario!$B17:$AY17,Orario!G17)</f>
        <v>1</v>
      </c>
      <c r="H17" s="1">
        <f>COUNTIF(Orario!$B17:$AY17,Orario!H17)</f>
        <v>1</v>
      </c>
      <c r="I17" s="1">
        <f>COUNTIF(Orario!$B17:$AY17,Orario!I17)</f>
        <v>1</v>
      </c>
      <c r="J17" s="1">
        <f>COUNTIF(Orario!$B17:$AY17,Orario!J17)</f>
        <v>1</v>
      </c>
      <c r="K17" s="1">
        <f>COUNTIF(Orario!$B17:$AY17,Orario!K17)</f>
        <v>1</v>
      </c>
      <c r="L17" s="1">
        <f>COUNTIF(Orario!$B17:$AY17,Orario!L17)</f>
        <v>1</v>
      </c>
      <c r="M17" s="1">
        <f>COUNTIF(Orario!$B17:$AY17,Orario!M17)</f>
        <v>1</v>
      </c>
      <c r="N17" s="1">
        <f>COUNTIF(Orario!$B17:$AY17,Orario!N17)</f>
        <v>1</v>
      </c>
      <c r="O17" s="1">
        <f>COUNTIF(Orario!$B17:$AY17,Orario!O17)</f>
        <v>1</v>
      </c>
      <c r="P17" s="1">
        <f>COUNTIF(Orario!$B17:$AY17,Orario!P17)</f>
        <v>1</v>
      </c>
      <c r="Q17" s="1">
        <f>COUNTIF(Orario!$B17:$AY17,Orario!Q17)</f>
        <v>1</v>
      </c>
      <c r="R17" s="1">
        <f>COUNTIF(Orario!$B17:$AY17,Orario!R17)</f>
        <v>1</v>
      </c>
      <c r="S17" s="1">
        <f>COUNTIF(Orario!$B17:$AY17,Orario!S17)</f>
        <v>1</v>
      </c>
      <c r="T17" s="1">
        <f>COUNTIF(Orario!$B17:$AY17,Orario!T17)</f>
        <v>1</v>
      </c>
      <c r="U17" s="1">
        <f>COUNTIF(Orario!$B17:$AY17,Orario!U17)</f>
        <v>1</v>
      </c>
      <c r="V17" s="1">
        <f>COUNTIF(Orario!$B17:$AY17,Orario!V17)</f>
        <v>1</v>
      </c>
      <c r="W17" s="1">
        <f>COUNTIF(Orario!$B17:$AY17,Orario!W17)</f>
        <v>1</v>
      </c>
      <c r="X17" s="1">
        <f>COUNTIF(Orario!$B17:$AY17,Orario!X17)</f>
        <v>1</v>
      </c>
      <c r="Y17" s="1">
        <f>COUNTIF(Orario!$B17:$AY17,Orario!Y17)</f>
        <v>1</v>
      </c>
      <c r="Z17" s="1">
        <f>COUNTIF(Orario!$B17:$AY17,Orario!Z17)</f>
        <v>1</v>
      </c>
      <c r="AA17" s="1">
        <f>COUNTIF(Orario!$B17:$AY17,Orario!AA17)</f>
        <v>1</v>
      </c>
      <c r="AB17" s="1">
        <f>COUNTIF(Orario!$B17:$AY17,Orario!AB17)</f>
        <v>1</v>
      </c>
      <c r="AC17" s="1">
        <f>COUNTIF(Orario!$B17:$AY17,Orario!AC17)</f>
        <v>1</v>
      </c>
      <c r="AD17" s="1">
        <f>COUNTIF(Orario!$B17:$AY17,Orario!AD17)</f>
        <v>1</v>
      </c>
      <c r="AE17" s="1">
        <f>COUNTIF(Orario!$B17:$AY17,Orario!AE17)</f>
        <v>1</v>
      </c>
      <c r="AF17" s="1">
        <f>COUNTIF(Orario!$B17:$AY17,Orario!AF17)</f>
        <v>1</v>
      </c>
      <c r="AG17" s="1">
        <f>COUNTIF(Orario!$B17:$AY17,Orario!AG17)</f>
        <v>1</v>
      </c>
      <c r="AH17" s="1">
        <f>COUNTIF(Orario!$B17:$AY17,Orario!AH17)</f>
        <v>1</v>
      </c>
      <c r="AI17" s="1">
        <f>COUNTIF(Orario!$B17:$AY17,Orario!AI17)</f>
        <v>1</v>
      </c>
      <c r="AJ17" s="1">
        <f>COUNTIF(Orario!$B17:$AY17,Orario!AJ17)</f>
        <v>0</v>
      </c>
      <c r="AK17" s="1">
        <f>COUNTIF(Orario!$B17:$AY17,Orario!AK17)</f>
        <v>1</v>
      </c>
      <c r="AL17" s="1">
        <f>COUNTIF(Orario!$B17:$AY17,Orario!AL17)</f>
        <v>1</v>
      </c>
      <c r="AM17" s="1">
        <f>COUNTIF(Orario!$B17:$AY17,Orario!AM17)</f>
        <v>1</v>
      </c>
      <c r="AN17" s="1">
        <f>COUNTIF(Orario!$B17:$AY17,Orario!AN17)</f>
        <v>1</v>
      </c>
      <c r="AO17" s="1">
        <f>COUNTIF(Orario!$B17:$AY17,Orario!AO17)</f>
        <v>1</v>
      </c>
      <c r="AP17" s="1">
        <f>COUNTIF(Orario!$B17:$AY17,Orario!AP17)</f>
        <v>1</v>
      </c>
      <c r="AQ17" s="1">
        <f>COUNTIF(Orario!$B17:$AY17,Orario!AQ17)</f>
        <v>1</v>
      </c>
      <c r="AR17" s="1">
        <f>COUNTIF(Orario!$B17:$AY17,Orario!AR17)</f>
        <v>1</v>
      </c>
      <c r="AS17" s="1">
        <f>COUNTIF(Orario!$B17:$AY17,Orario!AS17)</f>
        <v>1</v>
      </c>
      <c r="AT17" s="1">
        <f>COUNTIF(Orario!$B17:$AY17,Orario!AT17)</f>
        <v>1</v>
      </c>
      <c r="AU17" s="1">
        <f>COUNTIF(Orario!$B17:$AY17,Orario!AU17)</f>
        <v>0</v>
      </c>
      <c r="AV17" s="1">
        <f>COUNTIF(Orario!$B17:$AY17,Orario!AV17)</f>
        <v>0</v>
      </c>
      <c r="AW17" s="1">
        <f>COUNTIF(Orario!$B17:$AY17,Orario!AW17)</f>
        <v>0</v>
      </c>
      <c r="AX17" s="1">
        <f>COUNTIF(Orario!$B17:$AY17,Orario!AX17)</f>
        <v>1</v>
      </c>
      <c r="AY17" s="1">
        <f>COUNTIF(Orario!$B17:$AY17,Orario!AY17)</f>
        <v>0</v>
      </c>
    </row>
    <row r="18" spans="1:51">
      <c r="A18" s="6" t="s">
        <v>42</v>
      </c>
      <c r="B18" s="1">
        <f>COUNTIF(Orario!$B18:$AY18,Orario!B18)</f>
        <v>1</v>
      </c>
      <c r="C18" s="1">
        <f>COUNTIF(Orario!$B18:$AY18,Orario!C18)</f>
        <v>1</v>
      </c>
      <c r="D18" s="1">
        <f>COUNTIF(Orario!$B18:$AY18,Orario!D18)</f>
        <v>1</v>
      </c>
      <c r="E18" s="1">
        <f>COUNTIF(Orario!$B18:$AY18,Orario!E18)</f>
        <v>1</v>
      </c>
      <c r="F18" s="1">
        <f>COUNTIF(Orario!$B18:$AY18,Orario!F18)</f>
        <v>1</v>
      </c>
      <c r="G18" s="1">
        <f>COUNTIF(Orario!$B18:$AY18,Orario!G18)</f>
        <v>1</v>
      </c>
      <c r="H18" s="1">
        <f>COUNTIF(Orario!$B18:$AY18,Orario!H18)</f>
        <v>1</v>
      </c>
      <c r="I18" s="1">
        <f>COUNTIF(Orario!$B18:$AY18,Orario!I18)</f>
        <v>1</v>
      </c>
      <c r="J18" s="1">
        <f>COUNTIF(Orario!$B18:$AY18,Orario!J18)</f>
        <v>1</v>
      </c>
      <c r="K18" s="1">
        <f>COUNTIF(Orario!$B18:$AY18,Orario!K18)</f>
        <v>1</v>
      </c>
      <c r="L18" s="1">
        <f>COUNTIF(Orario!$B18:$AY18,Orario!L18)</f>
        <v>1</v>
      </c>
      <c r="M18" s="1">
        <f>COUNTIF(Orario!$B18:$AY18,Orario!M18)</f>
        <v>1</v>
      </c>
      <c r="N18" s="1">
        <f>COUNTIF(Orario!$B18:$AY18,Orario!N18)</f>
        <v>1</v>
      </c>
      <c r="O18" s="1">
        <f>COUNTIF(Orario!$B18:$AY18,Orario!O18)</f>
        <v>1</v>
      </c>
      <c r="P18" s="1">
        <f>COUNTIF(Orario!$B18:$AY18,Orario!P18)</f>
        <v>1</v>
      </c>
      <c r="Q18" s="1">
        <f>COUNTIF(Orario!$B18:$AY18,Orario!Q18)</f>
        <v>1</v>
      </c>
      <c r="R18" s="1">
        <f>COUNTIF(Orario!$B18:$AY18,Orario!R18)</f>
        <v>1</v>
      </c>
      <c r="S18" s="1">
        <f>COUNTIF(Orario!$B18:$AY18,Orario!S18)</f>
        <v>1</v>
      </c>
      <c r="T18" s="1">
        <f>COUNTIF(Orario!$B18:$AY18,Orario!T18)</f>
        <v>1</v>
      </c>
      <c r="U18" s="1">
        <f>COUNTIF(Orario!$B18:$AY18,Orario!U18)</f>
        <v>1</v>
      </c>
      <c r="V18" s="1">
        <f>COUNTIF(Orario!$B18:$AY18,Orario!V18)</f>
        <v>1</v>
      </c>
      <c r="W18" s="1">
        <f>COUNTIF(Orario!$B18:$AY18,Orario!W18)</f>
        <v>1</v>
      </c>
      <c r="X18" s="1">
        <f>COUNTIF(Orario!$B18:$AY18,Orario!X18)</f>
        <v>1</v>
      </c>
      <c r="Y18" s="1">
        <f>COUNTIF(Orario!$B18:$AY18,Orario!Y18)</f>
        <v>1</v>
      </c>
      <c r="Z18" s="1">
        <f>COUNTIF(Orario!$B18:$AY18,Orario!Z18)</f>
        <v>1</v>
      </c>
      <c r="AA18" s="1">
        <f>COUNTIF(Orario!$B18:$AY18,Orario!AA18)</f>
        <v>1</v>
      </c>
      <c r="AB18" s="1">
        <f>COUNTIF(Orario!$B18:$AY18,Orario!AB18)</f>
        <v>1</v>
      </c>
      <c r="AC18" s="1">
        <f>COUNTIF(Orario!$B18:$AY18,Orario!AC18)</f>
        <v>1</v>
      </c>
      <c r="AD18" s="1">
        <f>COUNTIF(Orario!$B18:$AY18,Orario!AD18)</f>
        <v>1</v>
      </c>
      <c r="AE18" s="1">
        <f>COUNTIF(Orario!$B18:$AY18,Orario!AE18)</f>
        <v>1</v>
      </c>
      <c r="AF18" s="1">
        <f>COUNTIF(Orario!$B18:$AY18,Orario!AF18)</f>
        <v>1</v>
      </c>
      <c r="AG18" s="1">
        <f>COUNTIF(Orario!$B18:$AY18,Orario!AG18)</f>
        <v>1</v>
      </c>
      <c r="AH18" s="1">
        <f>COUNTIF(Orario!$B18:$AY18,Orario!AH18)</f>
        <v>1</v>
      </c>
      <c r="AI18" s="1">
        <f>COUNTIF(Orario!$B18:$AY18,Orario!AI18)</f>
        <v>1</v>
      </c>
      <c r="AJ18" s="1">
        <f>COUNTIF(Orario!$B18:$AY18,Orario!AJ18)</f>
        <v>0</v>
      </c>
      <c r="AK18" s="1">
        <f>COUNTIF(Orario!$B18:$AY18,Orario!AK18)</f>
        <v>1</v>
      </c>
      <c r="AL18" s="1">
        <f>COUNTIF(Orario!$B18:$AY18,Orario!AL18)</f>
        <v>1</v>
      </c>
      <c r="AM18" s="1">
        <f>COUNTIF(Orario!$B18:$AY18,Orario!AM18)</f>
        <v>1</v>
      </c>
      <c r="AN18" s="1">
        <f>COUNTIF(Orario!$B18:$AY18,Orario!AN18)</f>
        <v>1</v>
      </c>
      <c r="AO18" s="1">
        <f>COUNTIF(Orario!$B18:$AY18,Orario!AO18)</f>
        <v>1</v>
      </c>
      <c r="AP18" s="1">
        <f>COUNTIF(Orario!$B18:$AY18,Orario!AP18)</f>
        <v>1</v>
      </c>
      <c r="AQ18" s="1">
        <f>COUNTIF(Orario!$B18:$AY18,Orario!AQ18)</f>
        <v>1</v>
      </c>
      <c r="AR18" s="1">
        <f>COUNTIF(Orario!$B18:$AY18,Orario!AR18)</f>
        <v>1</v>
      </c>
      <c r="AS18" s="1">
        <f>COUNTIF(Orario!$B18:$AY18,Orario!AS18)</f>
        <v>1</v>
      </c>
      <c r="AT18" s="1">
        <f>COUNTIF(Orario!$B18:$AY18,Orario!AT18)</f>
        <v>1</v>
      </c>
      <c r="AU18" s="1">
        <f>COUNTIF(Orario!$B18:$AY18,Orario!AU18)</f>
        <v>0</v>
      </c>
      <c r="AV18" s="1">
        <f>COUNTIF(Orario!$B18:$AY18,Orario!AV18)</f>
        <v>0</v>
      </c>
      <c r="AW18" s="1">
        <f>COUNTIF(Orario!$B18:$AY18,Orario!AW18)</f>
        <v>0</v>
      </c>
      <c r="AX18" s="1">
        <f>COUNTIF(Orario!$B18:$AY18,Orario!AX18)</f>
        <v>1</v>
      </c>
      <c r="AY18" s="1">
        <f>COUNTIF(Orario!$B18:$AY18,Orario!AY18)</f>
        <v>0</v>
      </c>
    </row>
    <row r="19" spans="1:51">
      <c r="A19" s="6" t="s">
        <v>43</v>
      </c>
      <c r="B19" s="1">
        <f>COUNTIF(Orario!$B19:$AY19,Orario!B19)</f>
        <v>1</v>
      </c>
      <c r="C19" s="1">
        <f>COUNTIF(Orario!$B19:$AY19,Orario!C19)</f>
        <v>1</v>
      </c>
      <c r="D19" s="1">
        <f>COUNTIF(Orario!$B19:$AY19,Orario!D19)</f>
        <v>1</v>
      </c>
      <c r="E19" s="1">
        <f>COUNTIF(Orario!$B19:$AY19,Orario!E19)</f>
        <v>1</v>
      </c>
      <c r="F19" s="1">
        <f>COUNTIF(Orario!$B19:$AY19,Orario!F19)</f>
        <v>1</v>
      </c>
      <c r="G19" s="1">
        <f>COUNTIF(Orario!$B19:$AY19,Orario!G19)</f>
        <v>1</v>
      </c>
      <c r="H19" s="1">
        <f>COUNTIF(Orario!$B19:$AY19,Orario!H19)</f>
        <v>1</v>
      </c>
      <c r="I19" s="1">
        <f>COUNTIF(Orario!$B19:$AY19,Orario!I19)</f>
        <v>1</v>
      </c>
      <c r="J19" s="1">
        <f>COUNTIF(Orario!$B19:$AY19,Orario!J19)</f>
        <v>1</v>
      </c>
      <c r="K19" s="1">
        <f>COUNTIF(Orario!$B19:$AY19,Orario!K19)</f>
        <v>1</v>
      </c>
      <c r="L19" s="1">
        <f>COUNTIF(Orario!$B19:$AY19,Orario!L19)</f>
        <v>1</v>
      </c>
      <c r="M19" s="1">
        <f>COUNTIF(Orario!$B19:$AY19,Orario!M19)</f>
        <v>1</v>
      </c>
      <c r="N19" s="1">
        <f>COUNTIF(Orario!$B19:$AY19,Orario!N19)</f>
        <v>1</v>
      </c>
      <c r="O19" s="1">
        <f>COUNTIF(Orario!$B19:$AY19,Orario!O19)</f>
        <v>1</v>
      </c>
      <c r="P19" s="1">
        <f>COUNTIF(Orario!$B19:$AY19,Orario!P19)</f>
        <v>1</v>
      </c>
      <c r="Q19" s="1">
        <f>COUNTIF(Orario!$B19:$AY19,Orario!Q19)</f>
        <v>1</v>
      </c>
      <c r="R19" s="1">
        <f>COUNTIF(Orario!$B19:$AY19,Orario!R19)</f>
        <v>1</v>
      </c>
      <c r="S19" s="1">
        <f>COUNTIF(Orario!$B19:$AY19,Orario!S19)</f>
        <v>1</v>
      </c>
      <c r="T19" s="1">
        <f>COUNTIF(Orario!$B19:$AY19,Orario!T19)</f>
        <v>1</v>
      </c>
      <c r="U19" s="1">
        <f>COUNTIF(Orario!$B19:$AY19,Orario!U19)</f>
        <v>1</v>
      </c>
      <c r="V19" s="1">
        <f>COUNTIF(Orario!$B19:$AY19,Orario!V19)</f>
        <v>1</v>
      </c>
      <c r="W19" s="1">
        <f>COUNTIF(Orario!$B19:$AY19,Orario!W19)</f>
        <v>1</v>
      </c>
      <c r="X19" s="1">
        <f>COUNTIF(Orario!$B19:$AY19,Orario!X19)</f>
        <v>1</v>
      </c>
      <c r="Y19" s="1">
        <f>COUNTIF(Orario!$B19:$AY19,Orario!Y19)</f>
        <v>1</v>
      </c>
      <c r="Z19" s="1">
        <f>COUNTIF(Orario!$B19:$AY19,Orario!Z19)</f>
        <v>1</v>
      </c>
      <c r="AA19" s="1">
        <f>COUNTIF(Orario!$B19:$AY19,Orario!AA19)</f>
        <v>1</v>
      </c>
      <c r="AB19" s="1">
        <f>COUNTIF(Orario!$B19:$AY19,Orario!AB19)</f>
        <v>1</v>
      </c>
      <c r="AC19" s="1">
        <f>COUNTIF(Orario!$B19:$AY19,Orario!AC19)</f>
        <v>1</v>
      </c>
      <c r="AD19" s="1">
        <f>COUNTIF(Orario!$B19:$AY19,Orario!AD19)</f>
        <v>1</v>
      </c>
      <c r="AE19" s="1">
        <f>COUNTIF(Orario!$B19:$AY19,Orario!AE19)</f>
        <v>1</v>
      </c>
      <c r="AF19" s="1">
        <f>COUNTIF(Orario!$B19:$AY19,Orario!AF19)</f>
        <v>1</v>
      </c>
      <c r="AG19" s="1">
        <f>COUNTIF(Orario!$B19:$AY19,Orario!AG19)</f>
        <v>1</v>
      </c>
      <c r="AH19" s="1">
        <f>COUNTIF(Orario!$B19:$AY19,Orario!AH19)</f>
        <v>1</v>
      </c>
      <c r="AI19" s="1">
        <f>COUNTIF(Orario!$B19:$AY19,Orario!AI19)</f>
        <v>1</v>
      </c>
      <c r="AJ19" s="1">
        <f>COUNTIF(Orario!$B19:$AY19,Orario!AJ19)</f>
        <v>0</v>
      </c>
      <c r="AK19" s="1">
        <f>COUNTIF(Orario!$B19:$AY19,Orario!AK19)</f>
        <v>1</v>
      </c>
      <c r="AL19" s="1">
        <f>COUNTIF(Orario!$B19:$AY19,Orario!AL19)</f>
        <v>1</v>
      </c>
      <c r="AM19" s="1">
        <f>COUNTIF(Orario!$B19:$AY19,Orario!AM19)</f>
        <v>1</v>
      </c>
      <c r="AN19" s="1">
        <f>COUNTIF(Orario!$B19:$AY19,Orario!AN19)</f>
        <v>1</v>
      </c>
      <c r="AO19" s="1">
        <f>COUNTIF(Orario!$B19:$AY19,Orario!AO19)</f>
        <v>1</v>
      </c>
      <c r="AP19" s="1">
        <f>COUNTIF(Orario!$B19:$AY19,Orario!AP19)</f>
        <v>1</v>
      </c>
      <c r="AQ19" s="1">
        <f>COUNTIF(Orario!$B19:$AY19,Orario!AQ19)</f>
        <v>1</v>
      </c>
      <c r="AR19" s="1">
        <f>COUNTIF(Orario!$B19:$AY19,Orario!AR19)</f>
        <v>1</v>
      </c>
      <c r="AS19" s="1">
        <f>COUNTIF(Orario!$B19:$AY19,Orario!AS19)</f>
        <v>1</v>
      </c>
      <c r="AT19" s="1">
        <f>COUNTIF(Orario!$B19:$AY19,Orario!AT19)</f>
        <v>1</v>
      </c>
      <c r="AU19" s="1">
        <f>COUNTIF(Orario!$B19:$AY19,Orario!AU19)</f>
        <v>0</v>
      </c>
      <c r="AV19" s="1">
        <f>COUNTIF(Orario!$B19:$AY19,Orario!AV19)</f>
        <v>0</v>
      </c>
      <c r="AW19" s="1">
        <f>COUNTIF(Orario!$B19:$AY19,Orario!AW19)</f>
        <v>0</v>
      </c>
      <c r="AX19" s="1">
        <f>COUNTIF(Orario!$B19:$AY19,Orario!AX19)</f>
        <v>1</v>
      </c>
      <c r="AY19" s="1">
        <f>COUNTIF(Orario!$B19:$AY19,Orario!AY19)</f>
        <v>0</v>
      </c>
    </row>
    <row r="20" spans="1:51">
      <c r="A20" s="6" t="s">
        <v>44</v>
      </c>
      <c r="B20" s="1">
        <f>COUNTIF(Orario!$B20:$AY20,Orario!B20)</f>
        <v>1</v>
      </c>
      <c r="C20" s="1">
        <f>COUNTIF(Orario!$B20:$AY20,Orario!C20)</f>
        <v>1</v>
      </c>
      <c r="D20" s="1">
        <f>COUNTIF(Orario!$B20:$AY20,Orario!D20)</f>
        <v>1</v>
      </c>
      <c r="E20" s="1">
        <f>COUNTIF(Orario!$B20:$AY20,Orario!E20)</f>
        <v>1</v>
      </c>
      <c r="F20" s="1">
        <f>COUNTIF(Orario!$B20:$AY20,Orario!F20)</f>
        <v>1</v>
      </c>
      <c r="G20" s="1">
        <f>COUNTIF(Orario!$B20:$AY20,Orario!G20)</f>
        <v>1</v>
      </c>
      <c r="H20" s="1">
        <f>COUNTIF(Orario!$B20:$AY20,Orario!H20)</f>
        <v>1</v>
      </c>
      <c r="I20" s="1">
        <f>COUNTIF(Orario!$B20:$AY20,Orario!I20)</f>
        <v>1</v>
      </c>
      <c r="J20" s="1">
        <f>COUNTIF(Orario!$B20:$AY20,Orario!J20)</f>
        <v>1</v>
      </c>
      <c r="K20" s="1">
        <f>COUNTIF(Orario!$B20:$AY20,Orario!K20)</f>
        <v>1</v>
      </c>
      <c r="L20" s="1">
        <f>COUNTIF(Orario!$B20:$AY20,Orario!L20)</f>
        <v>1</v>
      </c>
      <c r="M20" s="1">
        <f>COUNTIF(Orario!$B20:$AY20,Orario!M20)</f>
        <v>1</v>
      </c>
      <c r="N20" s="1">
        <f>COUNTIF(Orario!$B20:$AY20,Orario!N20)</f>
        <v>1</v>
      </c>
      <c r="O20" s="1">
        <f>COUNTIF(Orario!$B20:$AY20,Orario!O20)</f>
        <v>1</v>
      </c>
      <c r="P20" s="1">
        <f>COUNTIF(Orario!$B20:$AY20,Orario!P20)</f>
        <v>1</v>
      </c>
      <c r="Q20" s="1">
        <f>COUNTIF(Orario!$B20:$AY20,Orario!Q20)</f>
        <v>1</v>
      </c>
      <c r="R20" s="1">
        <f>COUNTIF(Orario!$B20:$AY20,Orario!R20)</f>
        <v>0</v>
      </c>
      <c r="S20" s="1">
        <f>COUNTIF(Orario!$B20:$AY20,Orario!S20)</f>
        <v>1</v>
      </c>
      <c r="T20" s="1">
        <f>COUNTIF(Orario!$B20:$AY20,Orario!T20)</f>
        <v>1</v>
      </c>
      <c r="U20" s="1">
        <f>COUNTIF(Orario!$B20:$AY20,Orario!U20)</f>
        <v>1</v>
      </c>
      <c r="V20" s="1">
        <f>COUNTIF(Orario!$B20:$AY20,Orario!V20)</f>
        <v>1</v>
      </c>
      <c r="W20" s="1">
        <f>COUNTIF(Orario!$B20:$AY20,Orario!W20)</f>
        <v>1</v>
      </c>
      <c r="X20" s="1">
        <f>COUNTIF(Orario!$B20:$AY20,Orario!X20)</f>
        <v>1</v>
      </c>
      <c r="Y20" s="1">
        <f>COUNTIF(Orario!$B20:$AY20,Orario!Y20)</f>
        <v>1</v>
      </c>
      <c r="Z20" s="1">
        <f>COUNTIF(Orario!$B20:$AY20,Orario!Z20)</f>
        <v>1</v>
      </c>
      <c r="AA20" s="1">
        <f>COUNTIF(Orario!$B20:$AY20,Orario!AA20)</f>
        <v>0</v>
      </c>
      <c r="AB20" s="1">
        <f>COUNTIF(Orario!$B20:$AY20,Orario!AB20)</f>
        <v>2</v>
      </c>
      <c r="AC20" s="1">
        <f>COUNTIF(Orario!$B20:$AY20,Orario!AC20)</f>
        <v>2</v>
      </c>
      <c r="AD20" s="1">
        <f>COUNTIF(Orario!$B20:$AY20,Orario!AD20)</f>
        <v>1</v>
      </c>
      <c r="AE20" s="1">
        <f>COUNTIF(Orario!$B20:$AY20,Orario!AE20)</f>
        <v>1</v>
      </c>
      <c r="AF20" s="1">
        <f>COUNTIF(Orario!$B20:$AY20,Orario!AF20)</f>
        <v>1</v>
      </c>
      <c r="AG20" s="1">
        <f>COUNTIF(Orario!$B20:$AY20,Orario!AG20)</f>
        <v>1</v>
      </c>
      <c r="AH20" s="1">
        <f>COUNTIF(Orario!$B20:$AY20,Orario!AH20)</f>
        <v>1</v>
      </c>
      <c r="AI20" s="1">
        <f>COUNTIF(Orario!$B20:$AY20,Orario!AI20)</f>
        <v>0</v>
      </c>
      <c r="AJ20" s="1">
        <f>COUNTIF(Orario!$B20:$AY20,Orario!AJ20)</f>
        <v>0</v>
      </c>
      <c r="AK20" s="1">
        <f>COUNTIF(Orario!$B20:$AY20,Orario!AK20)</f>
        <v>1</v>
      </c>
      <c r="AL20" s="1">
        <f>COUNTIF(Orario!$B20:$AY20,Orario!AL20)</f>
        <v>1</v>
      </c>
      <c r="AM20" s="1">
        <f>COUNTIF(Orario!$B20:$AY20,Orario!AM20)</f>
        <v>1</v>
      </c>
      <c r="AN20" s="1">
        <f>COUNTIF(Orario!$B20:$AY20,Orario!AN20)</f>
        <v>1</v>
      </c>
      <c r="AO20" s="1">
        <f>COUNTIF(Orario!$B20:$AY20,Orario!AO20)</f>
        <v>1</v>
      </c>
      <c r="AP20" s="1">
        <f>COUNTIF(Orario!$B20:$AY20,Orario!AP20)</f>
        <v>1</v>
      </c>
      <c r="AQ20" s="1">
        <f>COUNTIF(Orario!$B20:$AY20,Orario!AQ20)</f>
        <v>1</v>
      </c>
      <c r="AR20" s="1">
        <f>COUNTIF(Orario!$B20:$AY20,Orario!AR20)</f>
        <v>1</v>
      </c>
      <c r="AS20" s="1">
        <f>COUNTIF(Orario!$B20:$AY20,Orario!AS20)</f>
        <v>1</v>
      </c>
      <c r="AT20" s="1">
        <f>COUNTIF(Orario!$B20:$AY20,Orario!AT20)</f>
        <v>1</v>
      </c>
      <c r="AU20" s="1">
        <f>COUNTIF(Orario!$B20:$AY20,Orario!AU20)</f>
        <v>0</v>
      </c>
      <c r="AV20" s="1">
        <f>COUNTIF(Orario!$B20:$AY20,Orario!AV20)</f>
        <v>0</v>
      </c>
      <c r="AW20" s="1">
        <f>COUNTIF(Orario!$B20:$AY20,Orario!AW20)</f>
        <v>0</v>
      </c>
      <c r="AX20" s="1">
        <f>COUNTIF(Orario!$B20:$AY20,Orario!AX20)</f>
        <v>1</v>
      </c>
      <c r="AY20" s="1">
        <f>COUNTIF(Orario!$B20:$AY20,Orario!AY20)</f>
        <v>0</v>
      </c>
    </row>
    <row r="21" spans="1:51">
      <c r="A21" s="6" t="s">
        <v>45</v>
      </c>
      <c r="B21" s="1">
        <f>COUNTIF(Orario!$B21:$AY21,Orario!B21)</f>
        <v>0</v>
      </c>
      <c r="C21" s="1">
        <f>COUNTIF(Orario!$B21:$AY21,Orario!C21)</f>
        <v>0</v>
      </c>
      <c r="D21" s="1">
        <f>COUNTIF(Orario!$B21:$AY21,Orario!D21)</f>
        <v>0</v>
      </c>
      <c r="E21" s="1">
        <f>COUNTIF(Orario!$B21:$AY21,Orario!E21)</f>
        <v>0</v>
      </c>
      <c r="F21" s="1">
        <f>COUNTIF(Orario!$B21:$AY21,Orario!F21)</f>
        <v>0</v>
      </c>
      <c r="G21" s="1">
        <f>COUNTIF(Orario!$B21:$AY21,Orario!G21)</f>
        <v>0</v>
      </c>
      <c r="H21" s="1">
        <f>COUNTIF(Orario!$B21:$AY21,Orario!H21)</f>
        <v>0</v>
      </c>
      <c r="I21" s="1">
        <f>COUNTIF(Orario!$B21:$AY21,Orario!I21)</f>
        <v>0</v>
      </c>
      <c r="J21" s="1">
        <f>COUNTIF(Orario!$B21:$AY21,Orario!J21)</f>
        <v>0</v>
      </c>
      <c r="K21" s="1">
        <f>COUNTIF(Orario!$B21:$AY21,Orario!K21)</f>
        <v>1</v>
      </c>
      <c r="L21" s="1">
        <f>COUNTIF(Orario!$B21:$AY21,Orario!L21)</f>
        <v>0</v>
      </c>
      <c r="M21" s="1">
        <f>COUNTIF(Orario!$B21:$AY21,Orario!M21)</f>
        <v>0</v>
      </c>
      <c r="N21" s="1">
        <f>COUNTIF(Orario!$B21:$AY21,Orario!N21)</f>
        <v>0</v>
      </c>
      <c r="O21" s="1">
        <f>COUNTIF(Orario!$B21:$AY21,Orario!O21)</f>
        <v>0</v>
      </c>
      <c r="P21" s="1">
        <f>COUNTIF(Orario!$B21:$AY21,Orario!P21)</f>
        <v>0</v>
      </c>
      <c r="Q21" s="1">
        <f>COUNTIF(Orario!$B21:$AY21,Orario!Q21)</f>
        <v>0</v>
      </c>
      <c r="R21" s="1">
        <f>COUNTIF(Orario!$B21:$AY21,Orario!R21)</f>
        <v>0</v>
      </c>
      <c r="S21" s="1">
        <f>COUNTIF(Orario!$B21:$AY21,Orario!S21)</f>
        <v>0</v>
      </c>
      <c r="T21" s="1">
        <f>COUNTIF(Orario!$B21:$AY21,Orario!T21)</f>
        <v>0</v>
      </c>
      <c r="U21" s="1">
        <f>COUNTIF(Orario!$B21:$AY21,Orario!U21)</f>
        <v>0</v>
      </c>
      <c r="V21" s="1">
        <f>COUNTIF(Orario!$B21:$AY21,Orario!V21)</f>
        <v>0</v>
      </c>
      <c r="W21" s="1">
        <f>COUNTIF(Orario!$B21:$AY21,Orario!W21)</f>
        <v>0</v>
      </c>
      <c r="X21" s="1">
        <f>COUNTIF(Orario!$B21:$AY21,Orario!X21)</f>
        <v>0</v>
      </c>
      <c r="Y21" s="1">
        <f>COUNTIF(Orario!$B21:$AY21,Orario!Y21)</f>
        <v>0</v>
      </c>
      <c r="Z21" s="1">
        <f>COUNTIF(Orario!$B21:$AY21,Orario!Z21)</f>
        <v>0</v>
      </c>
      <c r="AA21" s="1">
        <f>COUNTIF(Orario!$B21:$AY21,Orario!AA21)</f>
        <v>0</v>
      </c>
      <c r="AB21" s="1">
        <f>COUNTIF(Orario!$B21:$AY21,Orario!AB21)</f>
        <v>2</v>
      </c>
      <c r="AC21" s="1">
        <f>COUNTIF(Orario!$B21:$AY21,Orario!AC21)</f>
        <v>2</v>
      </c>
      <c r="AD21" s="1">
        <f>COUNTIF(Orario!$B21:$AY21,Orario!AD21)</f>
        <v>1</v>
      </c>
      <c r="AE21" s="1">
        <f>COUNTIF(Orario!$B21:$AY21,Orario!AE21)</f>
        <v>0</v>
      </c>
      <c r="AF21" s="1">
        <f>COUNTIF(Orario!$B21:$AY21,Orario!AF21)</f>
        <v>0</v>
      </c>
      <c r="AG21" s="1">
        <f>COUNTIF(Orario!$B21:$AY21,Orario!AG21)</f>
        <v>0</v>
      </c>
      <c r="AH21" s="1">
        <f>COUNTIF(Orario!$B21:$AY21,Orario!AH21)</f>
        <v>0</v>
      </c>
      <c r="AI21" s="1">
        <f>COUNTIF(Orario!$B21:$AY21,Orario!AI21)</f>
        <v>0</v>
      </c>
      <c r="AJ21" s="1">
        <f>COUNTIF(Orario!$B21:$AY21,Orario!AJ21)</f>
        <v>0</v>
      </c>
      <c r="AK21" s="1">
        <f>COUNTIF(Orario!$B21:$AY21,Orario!AK21)</f>
        <v>0</v>
      </c>
      <c r="AL21" s="1">
        <f>COUNTIF(Orario!$B21:$AY21,Orario!AL21)</f>
        <v>1</v>
      </c>
      <c r="AM21" s="1">
        <f>COUNTIF(Orario!$B21:$AY21,Orario!AM21)</f>
        <v>0</v>
      </c>
      <c r="AN21" s="1">
        <f>COUNTIF(Orario!$B21:$AY21,Orario!AN21)</f>
        <v>0</v>
      </c>
      <c r="AO21" s="1">
        <f>COUNTIF(Orario!$B21:$AY21,Orario!AO21)</f>
        <v>1</v>
      </c>
      <c r="AP21" s="1">
        <f>COUNTIF(Orario!$B21:$AY21,Orario!AP21)</f>
        <v>0</v>
      </c>
      <c r="AQ21" s="1">
        <f>COUNTIF(Orario!$B21:$AY21,Orario!AQ21)</f>
        <v>0</v>
      </c>
      <c r="AR21" s="1">
        <f>COUNTIF(Orario!$B21:$AY21,Orario!AR21)</f>
        <v>0</v>
      </c>
      <c r="AS21" s="1">
        <f>COUNTIF(Orario!$B21:$AY21,Orario!AS21)</f>
        <v>0</v>
      </c>
      <c r="AT21" s="1">
        <f>COUNTIF(Orario!$B21:$AY21,Orario!AT21)</f>
        <v>0</v>
      </c>
      <c r="AU21" s="1">
        <f>COUNTIF(Orario!$B21:$AY21,Orario!AU21)</f>
        <v>0</v>
      </c>
      <c r="AV21" s="1">
        <f>COUNTIF(Orario!$B21:$AY21,Orario!AV21)</f>
        <v>0</v>
      </c>
      <c r="AW21" s="1">
        <f>COUNTIF(Orario!$B21:$AY21,Orario!AW21)</f>
        <v>0</v>
      </c>
      <c r="AX21" s="1">
        <f>COUNTIF(Orario!$B21:$AY21,Orario!AX21)</f>
        <v>0</v>
      </c>
      <c r="AY21" s="1">
        <f>COUNTIF(Orario!$B21:$AY21,Orario!AY21)</f>
        <v>0</v>
      </c>
    </row>
    <row r="22" spans="1:51">
      <c r="A22" s="5" t="s">
        <v>38</v>
      </c>
      <c r="B22" s="16" t="str">
        <f>Orario!B22</f>
        <v>1A</v>
      </c>
      <c r="C22" s="16" t="str">
        <f>Orario!C22</f>
        <v>2A</v>
      </c>
      <c r="D22" s="16" t="str">
        <f>Orario!D22</f>
        <v>3A</v>
      </c>
      <c r="E22" s="16" t="str">
        <f>Orario!E22</f>
        <v>4A</v>
      </c>
      <c r="F22" s="16" t="str">
        <f>Orario!F22</f>
        <v>5A</v>
      </c>
      <c r="G22" s="16" t="str">
        <f>Orario!G22</f>
        <v>1B</v>
      </c>
      <c r="H22" s="16" t="str">
        <f>Orario!H22</f>
        <v>2B</v>
      </c>
      <c r="I22" s="16" t="str">
        <f>Orario!I22</f>
        <v>3B</v>
      </c>
      <c r="J22" s="16" t="str">
        <f>Orario!J22</f>
        <v>4B</v>
      </c>
      <c r="K22" s="16" t="str">
        <f>Orario!K22</f>
        <v>5B</v>
      </c>
      <c r="L22" s="16" t="str">
        <f>Orario!L22</f>
        <v>1C</v>
      </c>
      <c r="M22" s="16" t="str">
        <f>Orario!M22</f>
        <v>2C</v>
      </c>
      <c r="N22" s="16" t="str">
        <f>Orario!N22</f>
        <v>3C</v>
      </c>
      <c r="O22" s="16" t="str">
        <f>Orario!O22</f>
        <v>4C</v>
      </c>
      <c r="P22" s="16" t="str">
        <f>Orario!P22</f>
        <v>5C</v>
      </c>
      <c r="Q22" s="16" t="str">
        <f>Orario!Q22</f>
        <v>1D</v>
      </c>
      <c r="R22" s="16" t="str">
        <f>Orario!R22</f>
        <v>2D</v>
      </c>
      <c r="S22" s="16" t="str">
        <f>Orario!S22</f>
        <v>3D</v>
      </c>
      <c r="T22" s="16" t="str">
        <f>Orario!T22</f>
        <v>4D</v>
      </c>
      <c r="U22" s="16" t="str">
        <f>Orario!U22</f>
        <v>5D</v>
      </c>
      <c r="V22" s="16" t="str">
        <f>Orario!V22</f>
        <v>1E</v>
      </c>
      <c r="W22" s="16" t="str">
        <f>Orario!W22</f>
        <v>2E</v>
      </c>
      <c r="X22" s="16" t="str">
        <f>Orario!X22</f>
        <v>3E</v>
      </c>
      <c r="Y22" s="16" t="str">
        <f>Orario!Y22</f>
        <v>4E</v>
      </c>
      <c r="Z22" s="16" t="str">
        <f>Orario!Z22</f>
        <v>5E</v>
      </c>
      <c r="AA22" s="16" t="str">
        <f>Orario!AA22</f>
        <v>1F</v>
      </c>
      <c r="AB22" s="16" t="str">
        <f>Orario!AB22</f>
        <v>2F</v>
      </c>
      <c r="AC22" s="16" t="str">
        <f>Orario!AC22</f>
        <v>3F</v>
      </c>
      <c r="AD22" s="16" t="str">
        <f>Orario!AD22</f>
        <v>4F</v>
      </c>
      <c r="AE22" s="16" t="str">
        <f>Orario!AE22</f>
        <v>5F</v>
      </c>
      <c r="AF22" s="16" t="str">
        <f>Orario!AF22</f>
        <v>1G</v>
      </c>
      <c r="AG22" s="16" t="str">
        <f>Orario!AG22</f>
        <v>2G</v>
      </c>
      <c r="AH22" s="16" t="str">
        <f>Orario!AH22</f>
        <v>3G</v>
      </c>
      <c r="AI22" s="16" t="str">
        <f>Orario!AI22</f>
        <v>4G</v>
      </c>
      <c r="AJ22" s="16" t="str">
        <f>Orario!AJ22</f>
        <v>-</v>
      </c>
      <c r="AK22" s="16" t="str">
        <f>Orario!AK22</f>
        <v>1H</v>
      </c>
      <c r="AL22" s="16" t="str">
        <f>Orario!AL22</f>
        <v>2H</v>
      </c>
      <c r="AM22" s="16" t="str">
        <f>Orario!AM22</f>
        <v>3H</v>
      </c>
      <c r="AN22" s="16" t="str">
        <f>Orario!AN22</f>
        <v>4H</v>
      </c>
      <c r="AO22" s="16" t="str">
        <f>Orario!AO22</f>
        <v>5H</v>
      </c>
      <c r="AP22" s="16" t="str">
        <f>Orario!AP22</f>
        <v>1I</v>
      </c>
      <c r="AQ22" s="16" t="str">
        <f>Orario!AQ22</f>
        <v>2I</v>
      </c>
      <c r="AR22" s="16" t="str">
        <f>Orario!AR22</f>
        <v>3I</v>
      </c>
      <c r="AS22" s="16" t="str">
        <f>Orario!AS22</f>
        <v>4I</v>
      </c>
      <c r="AT22" s="16" t="str">
        <f>Orario!AT22</f>
        <v>5I</v>
      </c>
      <c r="AU22" s="16" t="str">
        <f>Orario!AU22</f>
        <v>-</v>
      </c>
      <c r="AV22" s="16" t="str">
        <f>Orario!AV22</f>
        <v>-</v>
      </c>
      <c r="AW22" s="16" t="str">
        <f>Orario!AW22</f>
        <v>-</v>
      </c>
      <c r="AX22" s="16" t="str">
        <f>Orario!AX22</f>
        <v>4L</v>
      </c>
      <c r="AY22" s="16" t="str">
        <f>Orario!AY22</f>
        <v>-</v>
      </c>
    </row>
    <row r="23" spans="1:51">
      <c r="A23" s="6" t="s">
        <v>47</v>
      </c>
      <c r="B23" s="1">
        <f>COUNTIF(Orario!$B23:$AY23,Orario!B23)</f>
        <v>1</v>
      </c>
      <c r="C23" s="1">
        <f>COUNTIF(Orario!$B23:$AY23,Orario!C23)</f>
        <v>1</v>
      </c>
      <c r="D23" s="1">
        <f>COUNTIF(Orario!$B23:$AY23,Orario!D23)</f>
        <v>1</v>
      </c>
      <c r="E23" s="1">
        <f>COUNTIF(Orario!$B23:$AY23,Orario!E23)</f>
        <v>1</v>
      </c>
      <c r="F23" s="1">
        <f>COUNTIF(Orario!$B23:$AY23,Orario!F23)</f>
        <v>1</v>
      </c>
      <c r="G23" s="1">
        <f>COUNTIF(Orario!$B23:$AY23,Orario!G23)</f>
        <v>1</v>
      </c>
      <c r="H23" s="1">
        <f>COUNTIF(Orario!$B23:$AY23,Orario!H23)</f>
        <v>1</v>
      </c>
      <c r="I23" s="1">
        <f>COUNTIF(Orario!$B23:$AY23,Orario!I23)</f>
        <v>1</v>
      </c>
      <c r="J23" s="1">
        <f>COUNTIF(Orario!$B23:$AY23,Orario!J23)</f>
        <v>1</v>
      </c>
      <c r="K23" s="1">
        <f>COUNTIF(Orario!$B23:$AY23,Orario!K23)</f>
        <v>1</v>
      </c>
      <c r="L23" s="1">
        <f>COUNTIF(Orario!$B23:$AY23,Orario!L23)</f>
        <v>1</v>
      </c>
      <c r="M23" s="1">
        <f>COUNTIF(Orario!$B23:$AY23,Orario!M23)</f>
        <v>1</v>
      </c>
      <c r="N23" s="1">
        <f>COUNTIF(Orario!$B23:$AY23,Orario!N23)</f>
        <v>1</v>
      </c>
      <c r="O23" s="1">
        <f>COUNTIF(Orario!$B23:$AY23,Orario!O23)</f>
        <v>1</v>
      </c>
      <c r="P23" s="1">
        <f>COUNTIF(Orario!$B23:$AY23,Orario!P23)</f>
        <v>1</v>
      </c>
      <c r="Q23" s="1">
        <f>COUNTIF(Orario!$B23:$AY23,Orario!Q23)</f>
        <v>1</v>
      </c>
      <c r="R23" s="1">
        <f>COUNTIF(Orario!$B23:$AY23,Orario!R23)</f>
        <v>1</v>
      </c>
      <c r="S23" s="1">
        <f>COUNTIF(Orario!$B23:$AY23,Orario!S23)</f>
        <v>1</v>
      </c>
      <c r="T23" s="1">
        <f>COUNTIF(Orario!$B23:$AY23,Orario!T23)</f>
        <v>1</v>
      </c>
      <c r="U23" s="1">
        <f>COUNTIF(Orario!$B23:$AY23,Orario!U23)</f>
        <v>1</v>
      </c>
      <c r="V23" s="1">
        <f>COUNTIF(Orario!$B23:$AY23,Orario!V23)</f>
        <v>1</v>
      </c>
      <c r="W23" s="1">
        <f>COUNTIF(Orario!$B23:$AY23,Orario!W23)</f>
        <v>1</v>
      </c>
      <c r="X23" s="1">
        <f>COUNTIF(Orario!$B23:$AY23,Orario!X23)</f>
        <v>1</v>
      </c>
      <c r="Y23" s="1">
        <f>COUNTIF(Orario!$B23:$AY23,Orario!Y23)</f>
        <v>1</v>
      </c>
      <c r="Z23" s="1">
        <f>COUNTIF(Orario!$B23:$AY23,Orario!Z23)</f>
        <v>1</v>
      </c>
      <c r="AA23" s="1">
        <f>COUNTIF(Orario!$B23:$AY23,Orario!AA23)</f>
        <v>1</v>
      </c>
      <c r="AB23" s="1">
        <f>COUNTIF(Orario!$B23:$AY23,Orario!AB23)</f>
        <v>1</v>
      </c>
      <c r="AC23" s="1">
        <f>COUNTIF(Orario!$B23:$AY23,Orario!AC23)</f>
        <v>1</v>
      </c>
      <c r="AD23" s="1">
        <f>COUNTIF(Orario!$B23:$AY23,Orario!AD23)</f>
        <v>1</v>
      </c>
      <c r="AE23" s="1">
        <f>COUNTIF(Orario!$B23:$AY23,Orario!AE23)</f>
        <v>1</v>
      </c>
      <c r="AF23" s="1">
        <f>COUNTIF(Orario!$B23:$AY23,Orario!AF23)</f>
        <v>1</v>
      </c>
      <c r="AG23" s="1">
        <f>COUNTIF(Orario!$B23:$AY23,Orario!AG23)</f>
        <v>1</v>
      </c>
      <c r="AH23" s="1">
        <f>COUNTIF(Orario!$B23:$AY23,Orario!AH23)</f>
        <v>1</v>
      </c>
      <c r="AI23" s="1">
        <f>COUNTIF(Orario!$B23:$AY23,Orario!AI23)</f>
        <v>1</v>
      </c>
      <c r="AJ23" s="1">
        <f>COUNTIF(Orario!$B23:$AY23,Orario!AJ23)</f>
        <v>0</v>
      </c>
      <c r="AK23" s="1">
        <f>COUNTIF(Orario!$B23:$AY23,Orario!AK23)</f>
        <v>1</v>
      </c>
      <c r="AL23" s="1">
        <f>COUNTIF(Orario!$B23:$AY23,Orario!AL23)</f>
        <v>1</v>
      </c>
      <c r="AM23" s="1">
        <f>COUNTIF(Orario!$B23:$AY23,Orario!AM23)</f>
        <v>1</v>
      </c>
      <c r="AN23" s="1">
        <f>COUNTIF(Orario!$B23:$AY23,Orario!AN23)</f>
        <v>1</v>
      </c>
      <c r="AO23" s="1">
        <f>COUNTIF(Orario!$B23:$AY23,Orario!AO23)</f>
        <v>1</v>
      </c>
      <c r="AP23" s="1">
        <f>COUNTIF(Orario!$B23:$AY23,Orario!AP23)</f>
        <v>1</v>
      </c>
      <c r="AQ23" s="1">
        <f>COUNTIF(Orario!$B23:$AY23,Orario!AQ23)</f>
        <v>1</v>
      </c>
      <c r="AR23" s="1">
        <f>COUNTIF(Orario!$B23:$AY23,Orario!AR23)</f>
        <v>1</v>
      </c>
      <c r="AS23" s="1">
        <f>COUNTIF(Orario!$B23:$AY23,Orario!AS23)</f>
        <v>1</v>
      </c>
      <c r="AT23" s="1">
        <f>COUNTIF(Orario!$B23:$AY23,Orario!AT23)</f>
        <v>1</v>
      </c>
      <c r="AU23" s="1">
        <f>COUNTIF(Orario!$B23:$AY23,Orario!AU23)</f>
        <v>0</v>
      </c>
      <c r="AV23" s="1">
        <f>COUNTIF(Orario!$B23:$AY23,Orario!AV23)</f>
        <v>0</v>
      </c>
      <c r="AW23" s="1">
        <f>COUNTIF(Orario!$B23:$AY23,Orario!AW23)</f>
        <v>0</v>
      </c>
      <c r="AX23" s="1">
        <f>COUNTIF(Orario!$B23:$AY23,Orario!AX23)</f>
        <v>1</v>
      </c>
      <c r="AY23" s="1">
        <f>COUNTIF(Orario!$B23:$AY23,Orario!AY23)</f>
        <v>0</v>
      </c>
    </row>
    <row r="24" spans="1:51">
      <c r="A24" s="6" t="s">
        <v>41</v>
      </c>
      <c r="B24" s="1">
        <f>COUNTIF(Orario!$B24:$AY24,Orario!B24)</f>
        <v>1</v>
      </c>
      <c r="C24" s="1">
        <f>COUNTIF(Orario!$B24:$AY24,Orario!C24)</f>
        <v>1</v>
      </c>
      <c r="D24" s="1">
        <f>COUNTIF(Orario!$B24:$AY24,Orario!D24)</f>
        <v>1</v>
      </c>
      <c r="E24" s="1">
        <f>COUNTIF(Orario!$B24:$AY24,Orario!E24)</f>
        <v>1</v>
      </c>
      <c r="F24" s="1">
        <f>COUNTIF(Orario!$B24:$AY24,Orario!F24)</f>
        <v>1</v>
      </c>
      <c r="G24" s="1">
        <f>COUNTIF(Orario!$B24:$AY24,Orario!G24)</f>
        <v>1</v>
      </c>
      <c r="H24" s="1">
        <f>COUNTIF(Orario!$B24:$AY24,Orario!H24)</f>
        <v>1</v>
      </c>
      <c r="I24" s="1">
        <f>COUNTIF(Orario!$B24:$AY24,Orario!I24)</f>
        <v>1</v>
      </c>
      <c r="J24" s="1">
        <f>COUNTIF(Orario!$B24:$AY24,Orario!J24)</f>
        <v>1</v>
      </c>
      <c r="K24" s="1">
        <f>COUNTIF(Orario!$B24:$AY24,Orario!K24)</f>
        <v>1</v>
      </c>
      <c r="L24" s="1">
        <f>COUNTIF(Orario!$B24:$AY24,Orario!L24)</f>
        <v>1</v>
      </c>
      <c r="M24" s="1">
        <f>COUNTIF(Orario!$B24:$AY24,Orario!M24)</f>
        <v>1</v>
      </c>
      <c r="N24" s="1">
        <f>COUNTIF(Orario!$B24:$AY24,Orario!N24)</f>
        <v>1</v>
      </c>
      <c r="O24" s="1">
        <f>COUNTIF(Orario!$B24:$AY24,Orario!O24)</f>
        <v>1</v>
      </c>
      <c r="P24" s="1">
        <f>COUNTIF(Orario!$B24:$AY24,Orario!P24)</f>
        <v>1</v>
      </c>
      <c r="Q24" s="1">
        <f>COUNTIF(Orario!$B24:$AY24,Orario!Q24)</f>
        <v>1</v>
      </c>
      <c r="R24" s="1">
        <f>COUNTIF(Orario!$B24:$AY24,Orario!R24)</f>
        <v>1</v>
      </c>
      <c r="S24" s="1">
        <f>COUNTIF(Orario!$B24:$AY24,Orario!S24)</f>
        <v>1</v>
      </c>
      <c r="T24" s="1">
        <f>COUNTIF(Orario!$B24:$AY24,Orario!T24)</f>
        <v>1</v>
      </c>
      <c r="U24" s="1">
        <f>COUNTIF(Orario!$B24:$AY24,Orario!U24)</f>
        <v>1</v>
      </c>
      <c r="V24" s="1">
        <f>COUNTIF(Orario!$B24:$AY24,Orario!V24)</f>
        <v>1</v>
      </c>
      <c r="W24" s="1">
        <f>COUNTIF(Orario!$B24:$AY24,Orario!W24)</f>
        <v>1</v>
      </c>
      <c r="X24" s="1">
        <f>COUNTIF(Orario!$B24:$AY24,Orario!X24)</f>
        <v>1</v>
      </c>
      <c r="Y24" s="1">
        <f>COUNTIF(Orario!$B24:$AY24,Orario!Y24)</f>
        <v>1</v>
      </c>
      <c r="Z24" s="1">
        <f>COUNTIF(Orario!$B24:$AY24,Orario!Z24)</f>
        <v>1</v>
      </c>
      <c r="AA24" s="1">
        <f>COUNTIF(Orario!$B24:$AY24,Orario!AA24)</f>
        <v>1</v>
      </c>
      <c r="AB24" s="1">
        <f>COUNTIF(Orario!$B24:$AY24,Orario!AB24)</f>
        <v>1</v>
      </c>
      <c r="AC24" s="1">
        <f>COUNTIF(Orario!$B24:$AY24,Orario!AC24)</f>
        <v>1</v>
      </c>
      <c r="AD24" s="1">
        <f>COUNTIF(Orario!$B24:$AY24,Orario!AD24)</f>
        <v>1</v>
      </c>
      <c r="AE24" s="1">
        <f>COUNTIF(Orario!$B24:$AY24,Orario!AE24)</f>
        <v>1</v>
      </c>
      <c r="AF24" s="1">
        <f>COUNTIF(Orario!$B24:$AY24,Orario!AF24)</f>
        <v>1</v>
      </c>
      <c r="AG24" s="1">
        <f>COUNTIF(Orario!$B24:$AY24,Orario!AG24)</f>
        <v>1</v>
      </c>
      <c r="AH24" s="1">
        <f>COUNTIF(Orario!$B24:$AY24,Orario!AH24)</f>
        <v>1</v>
      </c>
      <c r="AI24" s="1">
        <f>COUNTIF(Orario!$B24:$AY24,Orario!AI24)</f>
        <v>1</v>
      </c>
      <c r="AJ24" s="1">
        <f>COUNTIF(Orario!$B24:$AY24,Orario!AJ24)</f>
        <v>0</v>
      </c>
      <c r="AK24" s="1">
        <f>COUNTIF(Orario!$B24:$AY24,Orario!AK24)</f>
        <v>1</v>
      </c>
      <c r="AL24" s="1">
        <f>COUNTIF(Orario!$B24:$AY24,Orario!AL24)</f>
        <v>1</v>
      </c>
      <c r="AM24" s="1">
        <f>COUNTIF(Orario!$B24:$AY24,Orario!AM24)</f>
        <v>1</v>
      </c>
      <c r="AN24" s="1">
        <f>COUNTIF(Orario!$B24:$AY24,Orario!AN24)</f>
        <v>1</v>
      </c>
      <c r="AO24" s="1">
        <f>COUNTIF(Orario!$B24:$AY24,Orario!AO24)</f>
        <v>1</v>
      </c>
      <c r="AP24" s="1">
        <f>COUNTIF(Orario!$B24:$AY24,Orario!AP24)</f>
        <v>1</v>
      </c>
      <c r="AQ24" s="1">
        <f>COUNTIF(Orario!$B24:$AY24,Orario!AQ24)</f>
        <v>1</v>
      </c>
      <c r="AR24" s="1">
        <f>COUNTIF(Orario!$B24:$AY24,Orario!AR24)</f>
        <v>1</v>
      </c>
      <c r="AS24" s="1">
        <f>COUNTIF(Orario!$B24:$AY24,Orario!AS24)</f>
        <v>1</v>
      </c>
      <c r="AT24" s="1">
        <f>COUNTIF(Orario!$B24:$AY24,Orario!AT24)</f>
        <v>1</v>
      </c>
      <c r="AU24" s="1">
        <f>COUNTIF(Orario!$B24:$AY24,Orario!AU24)</f>
        <v>0</v>
      </c>
      <c r="AV24" s="1">
        <f>COUNTIF(Orario!$B24:$AY24,Orario!AV24)</f>
        <v>0</v>
      </c>
      <c r="AW24" s="1">
        <f>COUNTIF(Orario!$B24:$AY24,Orario!AW24)</f>
        <v>0</v>
      </c>
      <c r="AX24" s="1">
        <f>COUNTIF(Orario!$B24:$AY24,Orario!AX24)</f>
        <v>1</v>
      </c>
      <c r="AY24" s="1">
        <f>COUNTIF(Orario!$B24:$AY24,Orario!AY24)</f>
        <v>0</v>
      </c>
    </row>
    <row r="25" spans="1:51">
      <c r="A25" s="6" t="s">
        <v>42</v>
      </c>
      <c r="B25" s="1">
        <f>COUNTIF(Orario!$B25:$AY25,Orario!B25)</f>
        <v>1</v>
      </c>
      <c r="C25" s="1">
        <f>COUNTIF(Orario!$B25:$AY25,Orario!C25)</f>
        <v>1</v>
      </c>
      <c r="D25" s="1">
        <f>COUNTIF(Orario!$B25:$AY25,Orario!D25)</f>
        <v>1</v>
      </c>
      <c r="E25" s="1">
        <f>COUNTIF(Orario!$B25:$AY25,Orario!E25)</f>
        <v>1</v>
      </c>
      <c r="F25" s="1">
        <f>COUNTIF(Orario!$B25:$AY25,Orario!F25)</f>
        <v>1</v>
      </c>
      <c r="G25" s="1">
        <f>COUNTIF(Orario!$B25:$AY25,Orario!G25)</f>
        <v>1</v>
      </c>
      <c r="H25" s="1">
        <f>COUNTIF(Orario!$B25:$AY25,Orario!H25)</f>
        <v>1</v>
      </c>
      <c r="I25" s="1">
        <f>COUNTIF(Orario!$B25:$AY25,Orario!I25)</f>
        <v>1</v>
      </c>
      <c r="J25" s="1">
        <f>COUNTIF(Orario!$B25:$AY25,Orario!J25)</f>
        <v>0</v>
      </c>
      <c r="K25" s="1">
        <f>COUNTIF(Orario!$B25:$AY25,Orario!K25)</f>
        <v>1</v>
      </c>
      <c r="L25" s="1">
        <f>COUNTIF(Orario!$B25:$AY25,Orario!L25)</f>
        <v>1</v>
      </c>
      <c r="M25" s="1">
        <f>COUNTIF(Orario!$B25:$AY25,Orario!M25)</f>
        <v>1</v>
      </c>
      <c r="N25" s="1">
        <f>COUNTIF(Orario!$B25:$AY25,Orario!N25)</f>
        <v>1</v>
      </c>
      <c r="O25" s="1">
        <f>COUNTIF(Orario!$B25:$AY25,Orario!O25)</f>
        <v>1</v>
      </c>
      <c r="P25" s="1">
        <f>COUNTIF(Orario!$B25:$AY25,Orario!P25)</f>
        <v>1</v>
      </c>
      <c r="Q25" s="1">
        <f>COUNTIF(Orario!$B25:$AY25,Orario!Q25)</f>
        <v>1</v>
      </c>
      <c r="R25" s="1">
        <f>COUNTIF(Orario!$B25:$AY25,Orario!R25)</f>
        <v>1</v>
      </c>
      <c r="S25" s="1">
        <f>COUNTIF(Orario!$B25:$AY25,Orario!S25)</f>
        <v>1</v>
      </c>
      <c r="T25" s="1">
        <f>COUNTIF(Orario!$B25:$AY25,Orario!T25)</f>
        <v>1</v>
      </c>
      <c r="U25" s="1">
        <f>COUNTIF(Orario!$B25:$AY25,Orario!U25)</f>
        <v>1</v>
      </c>
      <c r="V25" s="1">
        <f>COUNTIF(Orario!$B25:$AY25,Orario!V25)</f>
        <v>1</v>
      </c>
      <c r="W25" s="1">
        <f>COUNTIF(Orario!$B25:$AY25,Orario!W25)</f>
        <v>1</v>
      </c>
      <c r="X25" s="1">
        <f>COUNTIF(Orario!$B25:$AY25,Orario!X25)</f>
        <v>1</v>
      </c>
      <c r="Y25" s="1">
        <f>COUNTIF(Orario!$B25:$AY25,Orario!Y25)</f>
        <v>1</v>
      </c>
      <c r="Z25" s="1">
        <f>COUNTIF(Orario!$B25:$AY25,Orario!Z25)</f>
        <v>1</v>
      </c>
      <c r="AA25" s="1">
        <f>COUNTIF(Orario!$B25:$AY25,Orario!AA25)</f>
        <v>1</v>
      </c>
      <c r="AB25" s="1">
        <f>COUNTIF(Orario!$B25:$AY25,Orario!AB25)</f>
        <v>1</v>
      </c>
      <c r="AC25" s="1">
        <f>COUNTIF(Orario!$B25:$AY25,Orario!AC25)</f>
        <v>1</v>
      </c>
      <c r="AD25" s="1">
        <f>COUNTIF(Orario!$B25:$AY25,Orario!AD25)</f>
        <v>1</v>
      </c>
      <c r="AE25" s="1">
        <f>COUNTIF(Orario!$B25:$AY25,Orario!AE25)</f>
        <v>1</v>
      </c>
      <c r="AF25" s="1">
        <f>COUNTIF(Orario!$B25:$AY25,Orario!AF25)</f>
        <v>1</v>
      </c>
      <c r="AG25" s="1">
        <f>COUNTIF(Orario!$B25:$AY25,Orario!AG25)</f>
        <v>1</v>
      </c>
      <c r="AH25" s="1">
        <f>COUNTIF(Orario!$B25:$AY25,Orario!AH25)</f>
        <v>1</v>
      </c>
      <c r="AI25" s="1">
        <f>COUNTIF(Orario!$B25:$AY25,Orario!AI25)</f>
        <v>1</v>
      </c>
      <c r="AJ25" s="1">
        <f>COUNTIF(Orario!$B25:$AY25,Orario!AJ25)</f>
        <v>0</v>
      </c>
      <c r="AK25" s="1">
        <f>COUNTIF(Orario!$B25:$AY25,Orario!AK25)</f>
        <v>1</v>
      </c>
      <c r="AL25" s="1">
        <f>COUNTIF(Orario!$B25:$AY25,Orario!AL25)</f>
        <v>1</v>
      </c>
      <c r="AM25" s="1">
        <f>COUNTIF(Orario!$B25:$AY25,Orario!AM25)</f>
        <v>1</v>
      </c>
      <c r="AN25" s="1">
        <f>COUNTIF(Orario!$B25:$AY25,Orario!AN25)</f>
        <v>1</v>
      </c>
      <c r="AO25" s="1">
        <f>COUNTIF(Orario!$B25:$AY25,Orario!AO25)</f>
        <v>1</v>
      </c>
      <c r="AP25" s="1">
        <f>COUNTIF(Orario!$B25:$AY25,Orario!AP25)</f>
        <v>1</v>
      </c>
      <c r="AQ25" s="1">
        <f>COUNTIF(Orario!$B25:$AY25,Orario!AQ25)</f>
        <v>1</v>
      </c>
      <c r="AR25" s="1">
        <f>COUNTIF(Orario!$B25:$AY25,Orario!AR25)</f>
        <v>1</v>
      </c>
      <c r="AS25" s="1">
        <f>COUNTIF(Orario!$B25:$AY25,Orario!AS25)</f>
        <v>1</v>
      </c>
      <c r="AT25" s="1">
        <f>COUNTIF(Orario!$B25:$AY25,Orario!AT25)</f>
        <v>1</v>
      </c>
      <c r="AU25" s="1">
        <f>COUNTIF(Orario!$B25:$AY25,Orario!AU25)</f>
        <v>0</v>
      </c>
      <c r="AV25" s="1">
        <f>COUNTIF(Orario!$B25:$AY25,Orario!AV25)</f>
        <v>0</v>
      </c>
      <c r="AW25" s="1">
        <f>COUNTIF(Orario!$B25:$AY25,Orario!AW25)</f>
        <v>0</v>
      </c>
      <c r="AX25" s="1">
        <f>COUNTIF(Orario!$B25:$AY25,Orario!AX25)</f>
        <v>1</v>
      </c>
      <c r="AY25" s="1">
        <f>COUNTIF(Orario!$B25:$AY25,Orario!AY25)</f>
        <v>0</v>
      </c>
    </row>
    <row r="26" spans="1:51">
      <c r="A26" s="6" t="s">
        <v>43</v>
      </c>
      <c r="B26" s="1">
        <f>COUNTIF(Orario!$B26:$AY26,Orario!B26)</f>
        <v>1</v>
      </c>
      <c r="C26" s="1">
        <f>COUNTIF(Orario!$B26:$AY26,Orario!C26)</f>
        <v>1</v>
      </c>
      <c r="D26" s="1">
        <f>COUNTIF(Orario!$B26:$AY26,Orario!D26)</f>
        <v>1</v>
      </c>
      <c r="E26" s="1">
        <f>COUNTIF(Orario!$B26:$AY26,Orario!E26)</f>
        <v>1</v>
      </c>
      <c r="F26" s="1">
        <f>COUNTIF(Orario!$B26:$AY26,Orario!F26)</f>
        <v>1</v>
      </c>
      <c r="G26" s="1">
        <f>COUNTIF(Orario!$B26:$AY26,Orario!G26)</f>
        <v>1</v>
      </c>
      <c r="H26" s="1">
        <f>COUNTIF(Orario!$B26:$AY26,Orario!H26)</f>
        <v>1</v>
      </c>
      <c r="I26" s="1">
        <f>COUNTIF(Orario!$B26:$AY26,Orario!I26)</f>
        <v>1</v>
      </c>
      <c r="J26" s="1">
        <f>COUNTIF(Orario!$B26:$AY26,Orario!J26)</f>
        <v>1</v>
      </c>
      <c r="K26" s="1">
        <f>COUNTIF(Orario!$B26:$AY26,Orario!K26)</f>
        <v>1</v>
      </c>
      <c r="L26" s="1">
        <f>COUNTIF(Orario!$B26:$AY26,Orario!L26)</f>
        <v>1</v>
      </c>
      <c r="M26" s="1">
        <f>COUNTIF(Orario!$B26:$AY26,Orario!M26)</f>
        <v>1</v>
      </c>
      <c r="N26" s="1">
        <f>COUNTIF(Orario!$B26:$AY26,Orario!N26)</f>
        <v>1</v>
      </c>
      <c r="O26" s="1">
        <f>COUNTIF(Orario!$B26:$AY26,Orario!O26)</f>
        <v>1</v>
      </c>
      <c r="P26" s="1">
        <f>COUNTIF(Orario!$B26:$AY26,Orario!P26)</f>
        <v>1</v>
      </c>
      <c r="Q26" s="1">
        <f>COUNTIF(Orario!$B26:$AY26,Orario!Q26)</f>
        <v>1</v>
      </c>
      <c r="R26" s="1">
        <f>COUNTIF(Orario!$B26:$AY26,Orario!R26)</f>
        <v>1</v>
      </c>
      <c r="S26" s="1">
        <f>COUNTIF(Orario!$B26:$AY26,Orario!S26)</f>
        <v>1</v>
      </c>
      <c r="T26" s="1">
        <f>COUNTIF(Orario!$B26:$AY26,Orario!T26)</f>
        <v>1</v>
      </c>
      <c r="U26" s="1">
        <f>COUNTIF(Orario!$B26:$AY26,Orario!U26)</f>
        <v>1</v>
      </c>
      <c r="V26" s="1">
        <f>COUNTIF(Orario!$B26:$AY26,Orario!V26)</f>
        <v>1</v>
      </c>
      <c r="W26" s="1">
        <f>COUNTIF(Orario!$B26:$AY26,Orario!W26)</f>
        <v>1</v>
      </c>
      <c r="X26" s="1">
        <f>COUNTIF(Orario!$B26:$AY26,Orario!X26)</f>
        <v>1</v>
      </c>
      <c r="Y26" s="1">
        <f>COUNTIF(Orario!$B26:$AY26,Orario!Y26)</f>
        <v>1</v>
      </c>
      <c r="Z26" s="1">
        <f>COUNTIF(Orario!$B26:$AY26,Orario!Z26)</f>
        <v>1</v>
      </c>
      <c r="AA26" s="1">
        <f>COUNTIF(Orario!$B26:$AY26,Orario!AA26)</f>
        <v>1</v>
      </c>
      <c r="AB26" s="1">
        <f>COUNTIF(Orario!$B26:$AY26,Orario!AB26)</f>
        <v>1</v>
      </c>
      <c r="AC26" s="1">
        <f>COUNTIF(Orario!$B26:$AY26,Orario!AC26)</f>
        <v>1</v>
      </c>
      <c r="AD26" s="1">
        <f>COUNTIF(Orario!$B26:$AY26,Orario!AD26)</f>
        <v>1</v>
      </c>
      <c r="AE26" s="1">
        <f>COUNTIF(Orario!$B26:$AY26,Orario!AE26)</f>
        <v>1</v>
      </c>
      <c r="AF26" s="1">
        <f>COUNTIF(Orario!$B26:$AY26,Orario!AF26)</f>
        <v>1</v>
      </c>
      <c r="AG26" s="1">
        <f>COUNTIF(Orario!$B26:$AY26,Orario!AG26)</f>
        <v>1</v>
      </c>
      <c r="AH26" s="1">
        <f>COUNTIF(Orario!$B26:$AY26,Orario!AH26)</f>
        <v>1</v>
      </c>
      <c r="AI26" s="1">
        <f>COUNTIF(Orario!$B26:$AY26,Orario!AI26)</f>
        <v>1</v>
      </c>
      <c r="AJ26" s="1">
        <f>COUNTIF(Orario!$B26:$AY26,Orario!AJ26)</f>
        <v>0</v>
      </c>
      <c r="AK26" s="1">
        <f>COUNTIF(Orario!$B26:$AY26,Orario!AK26)</f>
        <v>1</v>
      </c>
      <c r="AL26" s="1">
        <f>COUNTIF(Orario!$B26:$AY26,Orario!AL26)</f>
        <v>1</v>
      </c>
      <c r="AM26" s="1">
        <f>COUNTIF(Orario!$B26:$AY26,Orario!AM26)</f>
        <v>1</v>
      </c>
      <c r="AN26" s="1">
        <f>COUNTIF(Orario!$B26:$AY26,Orario!AN26)</f>
        <v>1</v>
      </c>
      <c r="AO26" s="1">
        <f>COUNTIF(Orario!$B26:$AY26,Orario!AO26)</f>
        <v>1</v>
      </c>
      <c r="AP26" s="1">
        <f>COUNTIF(Orario!$B26:$AY26,Orario!AP26)</f>
        <v>1</v>
      </c>
      <c r="AQ26" s="1">
        <f>COUNTIF(Orario!$B26:$AY26,Orario!AQ26)</f>
        <v>1</v>
      </c>
      <c r="AR26" s="1">
        <f>COUNTIF(Orario!$B26:$AY26,Orario!AR26)</f>
        <v>1</v>
      </c>
      <c r="AS26" s="1">
        <f>COUNTIF(Orario!$B26:$AY26,Orario!AS26)</f>
        <v>1</v>
      </c>
      <c r="AT26" s="1">
        <f>COUNTIF(Orario!$B26:$AY26,Orario!AT26)</f>
        <v>1</v>
      </c>
      <c r="AU26" s="1">
        <f>COUNTIF(Orario!$B26:$AY26,Orario!AU26)</f>
        <v>0</v>
      </c>
      <c r="AV26" s="1">
        <f>COUNTIF(Orario!$B26:$AY26,Orario!AV26)</f>
        <v>0</v>
      </c>
      <c r="AW26" s="1">
        <f>COUNTIF(Orario!$B26:$AY26,Orario!AW26)</f>
        <v>0</v>
      </c>
      <c r="AX26" s="1">
        <f>COUNTIF(Orario!$B26:$AY26,Orario!AX26)</f>
        <v>1</v>
      </c>
      <c r="AY26" s="1">
        <f>COUNTIF(Orario!$B26:$AY26,Orario!AY26)</f>
        <v>0</v>
      </c>
    </row>
    <row r="27" spans="1:51">
      <c r="A27" s="6" t="s">
        <v>44</v>
      </c>
      <c r="B27" s="1">
        <f>COUNTIF(Orario!$B27:$AY27,Orario!B27)</f>
        <v>1</v>
      </c>
      <c r="C27" s="1">
        <f>COUNTIF(Orario!$B27:$AY27,Orario!C27)</f>
        <v>1</v>
      </c>
      <c r="D27" s="1">
        <f>COUNTIF(Orario!$B27:$AY27,Orario!D27)</f>
        <v>1</v>
      </c>
      <c r="E27" s="1">
        <f>COUNTIF(Orario!$B27:$AY27,Orario!E27)</f>
        <v>1</v>
      </c>
      <c r="F27" s="1">
        <f>COUNTIF(Orario!$B27:$AY27,Orario!F27)</f>
        <v>1</v>
      </c>
      <c r="G27" s="1">
        <f>COUNTIF(Orario!$B27:$AY27,Orario!G27)</f>
        <v>1</v>
      </c>
      <c r="H27" s="1">
        <f>COUNTIF(Orario!$B27:$AY27,Orario!H27)</f>
        <v>1</v>
      </c>
      <c r="I27" s="1">
        <f>COUNTIF(Orario!$B27:$AY27,Orario!I27)</f>
        <v>1</v>
      </c>
      <c r="J27" s="1">
        <f>COUNTIF(Orario!$B27:$AY27,Orario!J27)</f>
        <v>1</v>
      </c>
      <c r="K27" s="1">
        <f>COUNTIF(Orario!$B27:$AY27,Orario!K27)</f>
        <v>1</v>
      </c>
      <c r="L27" s="1">
        <f>COUNTIF(Orario!$B27:$AY27,Orario!L27)</f>
        <v>1</v>
      </c>
      <c r="M27" s="1">
        <f>COUNTIF(Orario!$B27:$AY27,Orario!M27)</f>
        <v>1</v>
      </c>
      <c r="N27" s="1">
        <f>COUNTIF(Orario!$B27:$AY27,Orario!N27)</f>
        <v>1</v>
      </c>
      <c r="O27" s="1">
        <f>COUNTIF(Orario!$B27:$AY27,Orario!O27)</f>
        <v>1</v>
      </c>
      <c r="P27" s="1">
        <f>COUNTIF(Orario!$B27:$AY27,Orario!P27)</f>
        <v>1</v>
      </c>
      <c r="Q27" s="1">
        <f>COUNTIF(Orario!$B27:$AY27,Orario!Q27)</f>
        <v>1</v>
      </c>
      <c r="R27" s="1">
        <f>COUNTIF(Orario!$B27:$AY27,Orario!R27)</f>
        <v>1</v>
      </c>
      <c r="S27" s="1">
        <f>COUNTIF(Orario!$B27:$AY27,Orario!S27)</f>
        <v>1</v>
      </c>
      <c r="T27" s="1">
        <f>COUNTIF(Orario!$B27:$AY27,Orario!T27)</f>
        <v>1</v>
      </c>
      <c r="U27" s="1">
        <f>COUNTIF(Orario!$B27:$AY27,Orario!U27)</f>
        <v>1</v>
      </c>
      <c r="V27" s="1">
        <f>COUNTIF(Orario!$B27:$AY27,Orario!V27)</f>
        <v>1</v>
      </c>
      <c r="W27" s="1">
        <f>COUNTIF(Orario!$B27:$AY27,Orario!W27)</f>
        <v>1</v>
      </c>
      <c r="X27" s="1">
        <f>COUNTIF(Orario!$B27:$AY27,Orario!X27)</f>
        <v>1</v>
      </c>
      <c r="Y27" s="1">
        <f>COUNTIF(Orario!$B27:$AY27,Orario!Y27)</f>
        <v>1</v>
      </c>
      <c r="Z27" s="1">
        <f>COUNTIF(Orario!$B27:$AY27,Orario!Z27)</f>
        <v>1</v>
      </c>
      <c r="AA27" s="1">
        <f>COUNTIF(Orario!$B27:$AY27,Orario!AA27)</f>
        <v>1</v>
      </c>
      <c r="AB27" s="1">
        <f>COUNTIF(Orario!$B27:$AY27,Orario!AB27)</f>
        <v>1</v>
      </c>
      <c r="AC27" s="1">
        <f>COUNTIF(Orario!$B27:$AY27,Orario!AC27)</f>
        <v>1</v>
      </c>
      <c r="AD27" s="1">
        <f>COUNTIF(Orario!$B27:$AY27,Orario!AD27)</f>
        <v>2</v>
      </c>
      <c r="AE27" s="1">
        <f>COUNTIF(Orario!$B27:$AY27,Orario!AE27)</f>
        <v>2</v>
      </c>
      <c r="AF27" s="1">
        <f>COUNTIF(Orario!$B27:$AY27,Orario!AF27)</f>
        <v>1</v>
      </c>
      <c r="AG27" s="1">
        <f>COUNTIF(Orario!$B27:$AY27,Orario!AG27)</f>
        <v>1</v>
      </c>
      <c r="AH27" s="1">
        <f>COUNTIF(Orario!$B27:$AY27,Orario!AH27)</f>
        <v>1</v>
      </c>
      <c r="AI27" s="1">
        <f>COUNTIF(Orario!$B27:$AY27,Orario!AI27)</f>
        <v>1</v>
      </c>
      <c r="AJ27" s="1">
        <f>COUNTIF(Orario!$B27:$AY27,Orario!AJ27)</f>
        <v>0</v>
      </c>
      <c r="AK27" s="1">
        <f>COUNTIF(Orario!$B27:$AY27,Orario!AK27)</f>
        <v>1</v>
      </c>
      <c r="AL27" s="1">
        <f>COUNTIF(Orario!$B27:$AY27,Orario!AL27)</f>
        <v>0</v>
      </c>
      <c r="AM27" s="1">
        <f>COUNTIF(Orario!$B27:$AY27,Orario!AM27)</f>
        <v>1</v>
      </c>
      <c r="AN27" s="1">
        <f>COUNTIF(Orario!$B27:$AY27,Orario!AN27)</f>
        <v>1</v>
      </c>
      <c r="AO27" s="1">
        <f>COUNTIF(Orario!$B27:$AY27,Orario!AO27)</f>
        <v>1</v>
      </c>
      <c r="AP27" s="1">
        <f>COUNTIF(Orario!$B27:$AY27,Orario!AP27)</f>
        <v>0</v>
      </c>
      <c r="AQ27" s="1">
        <f>COUNTIF(Orario!$B27:$AY27,Orario!AQ27)</f>
        <v>1</v>
      </c>
      <c r="AR27" s="1">
        <f>COUNTIF(Orario!$B27:$AY27,Orario!AR27)</f>
        <v>1</v>
      </c>
      <c r="AS27" s="1">
        <f>COUNTIF(Orario!$B27:$AY27,Orario!AS27)</f>
        <v>1</v>
      </c>
      <c r="AT27" s="1">
        <f>COUNTIF(Orario!$B27:$AY27,Orario!AT27)</f>
        <v>1</v>
      </c>
      <c r="AU27" s="1">
        <f>COUNTIF(Orario!$B27:$AY27,Orario!AU27)</f>
        <v>0</v>
      </c>
      <c r="AV27" s="1">
        <f>COUNTIF(Orario!$B27:$AY27,Orario!AV27)</f>
        <v>0</v>
      </c>
      <c r="AW27" s="1">
        <f>COUNTIF(Orario!$B27:$AY27,Orario!AW27)</f>
        <v>0</v>
      </c>
      <c r="AX27" s="1">
        <f>COUNTIF(Orario!$B27:$AY27,Orario!AX27)</f>
        <v>1</v>
      </c>
      <c r="AY27" s="1">
        <f>COUNTIF(Orario!$B27:$AY27,Orario!AY27)</f>
        <v>0</v>
      </c>
    </row>
    <row r="28" spans="1:51">
      <c r="A28" s="6" t="s">
        <v>45</v>
      </c>
      <c r="B28" s="1">
        <f>COUNTIF(Orario!$B28:$AY28,Orario!B28)</f>
        <v>0</v>
      </c>
      <c r="C28" s="1">
        <f>COUNTIF(Orario!$B28:$AY28,Orario!C28)</f>
        <v>0</v>
      </c>
      <c r="D28" s="1">
        <f>COUNTIF(Orario!$B28:$AY28,Orario!D28)</f>
        <v>0</v>
      </c>
      <c r="E28" s="1">
        <f>COUNTIF(Orario!$B28:$AY28,Orario!E28)</f>
        <v>0</v>
      </c>
      <c r="F28" s="1">
        <f>COUNTIF(Orario!$B28:$AY28,Orario!F28)</f>
        <v>0</v>
      </c>
      <c r="G28" s="1">
        <f>COUNTIF(Orario!$B28:$AY28,Orario!G28)</f>
        <v>0</v>
      </c>
      <c r="H28" s="1">
        <f>COUNTIF(Orario!$B28:$AY28,Orario!H28)</f>
        <v>1</v>
      </c>
      <c r="I28" s="1">
        <f>COUNTIF(Orario!$B28:$AY28,Orario!I28)</f>
        <v>0</v>
      </c>
      <c r="J28" s="1">
        <f>COUNTIF(Orario!$B28:$AY28,Orario!J28)</f>
        <v>1</v>
      </c>
      <c r="K28" s="1">
        <f>COUNTIF(Orario!$B28:$AY28,Orario!K28)</f>
        <v>0</v>
      </c>
      <c r="L28" s="1">
        <f>COUNTIF(Orario!$B28:$AY28,Orario!L28)</f>
        <v>0</v>
      </c>
      <c r="M28" s="1">
        <f>COUNTIF(Orario!$B28:$AY28,Orario!M28)</f>
        <v>0</v>
      </c>
      <c r="N28" s="1">
        <f>COUNTIF(Orario!$B28:$AY28,Orario!N28)</f>
        <v>0</v>
      </c>
      <c r="O28" s="1">
        <f>COUNTIF(Orario!$B28:$AY28,Orario!O28)</f>
        <v>0</v>
      </c>
      <c r="P28" s="1">
        <f>COUNTIF(Orario!$B28:$AY28,Orario!P28)</f>
        <v>0</v>
      </c>
      <c r="Q28" s="1">
        <f>COUNTIF(Orario!$B28:$AY28,Orario!Q28)</f>
        <v>0</v>
      </c>
      <c r="R28" s="1">
        <f>COUNTIF(Orario!$B28:$AY28,Orario!R28)</f>
        <v>0</v>
      </c>
      <c r="S28" s="1">
        <f>COUNTIF(Orario!$B28:$AY28,Orario!S28)</f>
        <v>0</v>
      </c>
      <c r="T28" s="1">
        <f>COUNTIF(Orario!$B28:$AY28,Orario!T28)</f>
        <v>0</v>
      </c>
      <c r="U28" s="1">
        <f>COUNTIF(Orario!$B28:$AY28,Orario!U28)</f>
        <v>0</v>
      </c>
      <c r="V28" s="1">
        <f>COUNTIF(Orario!$B28:$AY28,Orario!V28)</f>
        <v>0</v>
      </c>
      <c r="W28" s="1">
        <f>COUNTIF(Orario!$B28:$AY28,Orario!W28)</f>
        <v>0</v>
      </c>
      <c r="X28" s="1">
        <f>COUNTIF(Orario!$B28:$AY28,Orario!X28)</f>
        <v>0</v>
      </c>
      <c r="Y28" s="1">
        <f>COUNTIF(Orario!$B28:$AY28,Orario!Y28)</f>
        <v>0</v>
      </c>
      <c r="Z28" s="1">
        <f>COUNTIF(Orario!$B28:$AY28,Orario!Z28)</f>
        <v>0</v>
      </c>
      <c r="AA28" s="1">
        <f>COUNTIF(Orario!$B28:$AY28,Orario!AA28)</f>
        <v>1</v>
      </c>
      <c r="AB28" s="1">
        <f>COUNTIF(Orario!$B28:$AY28,Orario!AB28)</f>
        <v>0</v>
      </c>
      <c r="AC28" s="1">
        <f>COUNTIF(Orario!$B28:$AY28,Orario!AC28)</f>
        <v>1</v>
      </c>
      <c r="AD28" s="1">
        <f>COUNTIF(Orario!$B28:$AY28,Orario!AD28)</f>
        <v>2</v>
      </c>
      <c r="AE28" s="1">
        <f>COUNTIF(Orario!$B28:$AY28,Orario!AE28)</f>
        <v>2</v>
      </c>
      <c r="AF28" s="1">
        <f>COUNTIF(Orario!$B28:$AY28,Orario!AF28)</f>
        <v>0</v>
      </c>
      <c r="AG28" s="1">
        <f>COUNTIF(Orario!$B28:$AY28,Orario!AG28)</f>
        <v>0</v>
      </c>
      <c r="AH28" s="1">
        <f>COUNTIF(Orario!$B28:$AY28,Orario!AH28)</f>
        <v>0</v>
      </c>
      <c r="AI28" s="1">
        <f>COUNTIF(Orario!$B28:$AY28,Orario!AI28)</f>
        <v>0</v>
      </c>
      <c r="AJ28" s="1">
        <f>COUNTIF(Orario!$B28:$AY28,Orario!AJ28)</f>
        <v>0</v>
      </c>
      <c r="AK28" s="1">
        <f>COUNTIF(Orario!$B28:$AY28,Orario!AK28)</f>
        <v>0</v>
      </c>
      <c r="AL28" s="1">
        <f>COUNTIF(Orario!$B28:$AY28,Orario!AL28)</f>
        <v>0</v>
      </c>
      <c r="AM28" s="1">
        <f>COUNTIF(Orario!$B28:$AY28,Orario!AM28)</f>
        <v>0</v>
      </c>
      <c r="AN28" s="1">
        <f>COUNTIF(Orario!$B28:$AY28,Orario!AN28)</f>
        <v>0</v>
      </c>
      <c r="AO28" s="1">
        <f>COUNTIF(Orario!$B28:$AY28,Orario!AO28)</f>
        <v>0</v>
      </c>
      <c r="AP28" s="1">
        <f>COUNTIF(Orario!$B28:$AY28,Orario!AP28)</f>
        <v>0</v>
      </c>
      <c r="AQ28" s="1">
        <f>COUNTIF(Orario!$B28:$AY28,Orario!AQ28)</f>
        <v>0</v>
      </c>
      <c r="AR28" s="1">
        <f>COUNTIF(Orario!$B28:$AY28,Orario!AR28)</f>
        <v>0</v>
      </c>
      <c r="AS28" s="1">
        <f>COUNTIF(Orario!$B28:$AY28,Orario!AS28)</f>
        <v>0</v>
      </c>
      <c r="AT28" s="1">
        <f>COUNTIF(Orario!$B28:$AY28,Orario!AT28)</f>
        <v>0</v>
      </c>
      <c r="AU28" s="1">
        <f>COUNTIF(Orario!$B28:$AY28,Orario!AU28)</f>
        <v>0</v>
      </c>
      <c r="AV28" s="1">
        <f>COUNTIF(Orario!$B28:$AY28,Orario!AV28)</f>
        <v>0</v>
      </c>
      <c r="AW28" s="1">
        <f>COUNTIF(Orario!$B28:$AY28,Orario!AW28)</f>
        <v>0</v>
      </c>
      <c r="AX28" s="1">
        <f>COUNTIF(Orario!$B28:$AY28,Orario!AX28)</f>
        <v>0</v>
      </c>
      <c r="AY28" s="1">
        <f>COUNTIF(Orario!$B28:$AY28,Orario!AY28)</f>
        <v>0</v>
      </c>
    </row>
    <row r="29" spans="1:51">
      <c r="A29" s="5" t="s">
        <v>39</v>
      </c>
      <c r="B29" s="16" t="str">
        <f>Orario!B29</f>
        <v>1A</v>
      </c>
      <c r="C29" s="16" t="str">
        <f>Orario!C29</f>
        <v>2A</v>
      </c>
      <c r="D29" s="16" t="str">
        <f>Orario!D29</f>
        <v>3A</v>
      </c>
      <c r="E29" s="16" t="str">
        <f>Orario!E29</f>
        <v>4A</v>
      </c>
      <c r="F29" s="16" t="str">
        <f>Orario!F29</f>
        <v>5A</v>
      </c>
      <c r="G29" s="16" t="str">
        <f>Orario!G29</f>
        <v>1B</v>
      </c>
      <c r="H29" s="16" t="str">
        <f>Orario!H29</f>
        <v>2B</v>
      </c>
      <c r="I29" s="16" t="str">
        <f>Orario!I29</f>
        <v>3B</v>
      </c>
      <c r="J29" s="16" t="str">
        <f>Orario!J29</f>
        <v>4B</v>
      </c>
      <c r="K29" s="16" t="str">
        <f>Orario!K29</f>
        <v>5B</v>
      </c>
      <c r="L29" s="16" t="str">
        <f>Orario!L29</f>
        <v>1C</v>
      </c>
      <c r="M29" s="16" t="str">
        <f>Orario!M29</f>
        <v>2C</v>
      </c>
      <c r="N29" s="16" t="str">
        <f>Orario!N29</f>
        <v>3C</v>
      </c>
      <c r="O29" s="16" t="str">
        <f>Orario!O29</f>
        <v>4C</v>
      </c>
      <c r="P29" s="16" t="str">
        <f>Orario!P29</f>
        <v>5C</v>
      </c>
      <c r="Q29" s="16" t="str">
        <f>Orario!Q29</f>
        <v>1D</v>
      </c>
      <c r="R29" s="16" t="str">
        <f>Orario!R29</f>
        <v>2D</v>
      </c>
      <c r="S29" s="16" t="str">
        <f>Orario!S29</f>
        <v>3D</v>
      </c>
      <c r="T29" s="16" t="str">
        <f>Orario!T29</f>
        <v>4D</v>
      </c>
      <c r="U29" s="16" t="str">
        <f>Orario!U29</f>
        <v>5D</v>
      </c>
      <c r="V29" s="16" t="str">
        <f>Orario!V29</f>
        <v>1E</v>
      </c>
      <c r="W29" s="16" t="str">
        <f>Orario!W29</f>
        <v>2E</v>
      </c>
      <c r="X29" s="16" t="str">
        <f>Orario!X29</f>
        <v>3E</v>
      </c>
      <c r="Y29" s="16" t="str">
        <f>Orario!Y29</f>
        <v>4E</v>
      </c>
      <c r="Z29" s="16" t="str">
        <f>Orario!Z29</f>
        <v>5E</v>
      </c>
      <c r="AA29" s="16" t="str">
        <f>Orario!AA29</f>
        <v>1F</v>
      </c>
      <c r="AB29" s="16" t="str">
        <f>Orario!AB29</f>
        <v>2F</v>
      </c>
      <c r="AC29" s="16" t="str">
        <f>Orario!AC29</f>
        <v>3F</v>
      </c>
      <c r="AD29" s="16" t="str">
        <f>Orario!AD29</f>
        <v>4F</v>
      </c>
      <c r="AE29" s="16" t="str">
        <f>Orario!AE29</f>
        <v>5F</v>
      </c>
      <c r="AF29" s="16" t="str">
        <f>Orario!AF29</f>
        <v>1G</v>
      </c>
      <c r="AG29" s="16" t="str">
        <f>Orario!AG29</f>
        <v>2G</v>
      </c>
      <c r="AH29" s="16" t="str">
        <f>Orario!AH29</f>
        <v>3G</v>
      </c>
      <c r="AI29" s="16" t="str">
        <f>Orario!AI29</f>
        <v>4G</v>
      </c>
      <c r="AJ29" s="16" t="str">
        <f>Orario!AJ29</f>
        <v>-</v>
      </c>
      <c r="AK29" s="16" t="str">
        <f>Orario!AK29</f>
        <v>1H</v>
      </c>
      <c r="AL29" s="16" t="str">
        <f>Orario!AL29</f>
        <v>2H</v>
      </c>
      <c r="AM29" s="16" t="str">
        <f>Orario!AM29</f>
        <v>3H</v>
      </c>
      <c r="AN29" s="16" t="str">
        <f>Orario!AN29</f>
        <v>4H</v>
      </c>
      <c r="AO29" s="16" t="str">
        <f>Orario!AO29</f>
        <v>5H</v>
      </c>
      <c r="AP29" s="16" t="str">
        <f>Orario!AP29</f>
        <v>1I</v>
      </c>
      <c r="AQ29" s="16" t="str">
        <f>Orario!AQ29</f>
        <v>2I</v>
      </c>
      <c r="AR29" s="16" t="str">
        <f>Orario!AR29</f>
        <v>3I</v>
      </c>
      <c r="AS29" s="16" t="str">
        <f>Orario!AS29</f>
        <v>4I</v>
      </c>
      <c r="AT29" s="16" t="str">
        <f>Orario!AT29</f>
        <v>5I</v>
      </c>
      <c r="AU29" s="16" t="str">
        <f>Orario!AU29</f>
        <v>-</v>
      </c>
      <c r="AV29" s="16" t="str">
        <f>Orario!AV29</f>
        <v>-</v>
      </c>
      <c r="AW29" s="16" t="str">
        <f>Orario!AW29</f>
        <v>-</v>
      </c>
      <c r="AX29" s="16" t="str">
        <f>Orario!AX29</f>
        <v>4L</v>
      </c>
      <c r="AY29" s="16" t="str">
        <f>Orario!AY29</f>
        <v>-</v>
      </c>
    </row>
    <row r="30" spans="1:51">
      <c r="A30" s="6" t="s">
        <v>47</v>
      </c>
      <c r="B30" s="1">
        <f>COUNTIF(Orario!$B30:$AY30,Orario!B30)</f>
        <v>1</v>
      </c>
      <c r="C30" s="1">
        <f>COUNTIF(Orario!$B30:$AY30,Orario!C30)</f>
        <v>1</v>
      </c>
      <c r="D30" s="1">
        <f>COUNTIF(Orario!$B30:$AY30,Orario!D30)</f>
        <v>1</v>
      </c>
      <c r="E30" s="1">
        <f>COUNTIF(Orario!$B30:$AY30,Orario!E30)</f>
        <v>1</v>
      </c>
      <c r="F30" s="1">
        <f>COUNTIF(Orario!$B30:$AY30,Orario!F30)</f>
        <v>1</v>
      </c>
      <c r="G30" s="1">
        <f>COUNTIF(Orario!$B30:$AY30,Orario!G30)</f>
        <v>1</v>
      </c>
      <c r="H30" s="1">
        <f>COUNTIF(Orario!$B30:$AY30,Orario!H30)</f>
        <v>1</v>
      </c>
      <c r="I30" s="1">
        <f>COUNTIF(Orario!$B30:$AY30,Orario!I30)</f>
        <v>1</v>
      </c>
      <c r="J30" s="1">
        <f>COUNTIF(Orario!$B30:$AY30,Orario!J30)</f>
        <v>1</v>
      </c>
      <c r="K30" s="1">
        <f>COUNTIF(Orario!$B30:$AY30,Orario!K30)</f>
        <v>1</v>
      </c>
      <c r="L30" s="1">
        <f>COUNTIF(Orario!$B30:$AY30,Orario!L30)</f>
        <v>1</v>
      </c>
      <c r="M30" s="1">
        <f>COUNTIF(Orario!$B30:$AY30,Orario!M30)</f>
        <v>1</v>
      </c>
      <c r="N30" s="1">
        <f>COUNTIF(Orario!$B30:$AY30,Orario!N30)</f>
        <v>1</v>
      </c>
      <c r="O30" s="1">
        <f>COUNTIF(Orario!$B30:$AY30,Orario!O30)</f>
        <v>1</v>
      </c>
      <c r="P30" s="1">
        <f>COUNTIF(Orario!$B30:$AY30,Orario!P30)</f>
        <v>1</v>
      </c>
      <c r="Q30" s="1">
        <f>COUNTIF(Orario!$B30:$AY30,Orario!Q30)</f>
        <v>1</v>
      </c>
      <c r="R30" s="1">
        <f>COUNTIF(Orario!$B30:$AY30,Orario!R30)</f>
        <v>1</v>
      </c>
      <c r="S30" s="1">
        <f>COUNTIF(Orario!$B30:$AY30,Orario!S30)</f>
        <v>1</v>
      </c>
      <c r="T30" s="1">
        <f>COUNTIF(Orario!$B30:$AY30,Orario!T30)</f>
        <v>1</v>
      </c>
      <c r="U30" s="1">
        <f>COUNTIF(Orario!$B30:$AY30,Orario!U30)</f>
        <v>1</v>
      </c>
      <c r="V30" s="1">
        <f>COUNTIF(Orario!$B30:$AY30,Orario!V30)</f>
        <v>1</v>
      </c>
      <c r="W30" s="1">
        <f>COUNTIF(Orario!$B30:$AY30,Orario!W30)</f>
        <v>1</v>
      </c>
      <c r="X30" s="1">
        <f>COUNTIF(Orario!$B30:$AY30,Orario!X30)</f>
        <v>1</v>
      </c>
      <c r="Y30" s="1">
        <f>COUNTIF(Orario!$B30:$AY30,Orario!Y30)</f>
        <v>1</v>
      </c>
      <c r="Z30" s="1">
        <f>COUNTIF(Orario!$B30:$AY30,Orario!Z30)</f>
        <v>1</v>
      </c>
      <c r="AA30" s="1">
        <f>COUNTIF(Orario!$B30:$AY30,Orario!AA30)</f>
        <v>1</v>
      </c>
      <c r="AB30" s="1">
        <f>COUNTIF(Orario!$B30:$AY30,Orario!AB30)</f>
        <v>1</v>
      </c>
      <c r="AC30" s="1">
        <f>COUNTIF(Orario!$B30:$AY30,Orario!AC30)</f>
        <v>1</v>
      </c>
      <c r="AD30" s="1">
        <f>COUNTIF(Orario!$B30:$AY30,Orario!AD30)</f>
        <v>1</v>
      </c>
      <c r="AE30" s="1">
        <f>COUNTIF(Orario!$B30:$AY30,Orario!AE30)</f>
        <v>1</v>
      </c>
      <c r="AF30" s="1">
        <f>COUNTIF(Orario!$B30:$AY30,Orario!AF30)</f>
        <v>1</v>
      </c>
      <c r="AG30" s="1">
        <f>COUNTIF(Orario!$B30:$AY30,Orario!AG30)</f>
        <v>1</v>
      </c>
      <c r="AH30" s="1">
        <f>COUNTIF(Orario!$B30:$AY30,Orario!AH30)</f>
        <v>1</v>
      </c>
      <c r="AI30" s="1">
        <f>COUNTIF(Orario!$B30:$AY30,Orario!AI30)</f>
        <v>1</v>
      </c>
      <c r="AJ30" s="1">
        <f>COUNTIF(Orario!$B30:$AY30,Orario!AJ30)</f>
        <v>0</v>
      </c>
      <c r="AK30" s="1">
        <f>COUNTIF(Orario!$B30:$AY30,Orario!AK30)</f>
        <v>1</v>
      </c>
      <c r="AL30" s="1">
        <f>COUNTIF(Orario!$B30:$AY30,Orario!AL30)</f>
        <v>1</v>
      </c>
      <c r="AM30" s="1">
        <f>COUNTIF(Orario!$B30:$AY30,Orario!AM30)</f>
        <v>1</v>
      </c>
      <c r="AN30" s="1">
        <f>COUNTIF(Orario!$B30:$AY30,Orario!AN30)</f>
        <v>1</v>
      </c>
      <c r="AO30" s="1">
        <f>COUNTIF(Orario!$B30:$AY30,Orario!AO30)</f>
        <v>1</v>
      </c>
      <c r="AP30" s="1">
        <f>COUNTIF(Orario!$B30:$AY30,Orario!AP30)</f>
        <v>1</v>
      </c>
      <c r="AQ30" s="1">
        <f>COUNTIF(Orario!$B30:$AY30,Orario!AQ30)</f>
        <v>1</v>
      </c>
      <c r="AR30" s="1">
        <f>COUNTIF(Orario!$B30:$AY30,Orario!AR30)</f>
        <v>1</v>
      </c>
      <c r="AS30" s="1">
        <f>COUNTIF(Orario!$B30:$AY30,Orario!AS30)</f>
        <v>1</v>
      </c>
      <c r="AT30" s="1">
        <f>COUNTIF(Orario!$B30:$AY30,Orario!AT30)</f>
        <v>1</v>
      </c>
      <c r="AU30" s="1">
        <f>COUNTIF(Orario!$B30:$AY30,Orario!AU30)</f>
        <v>0</v>
      </c>
      <c r="AV30" s="1">
        <f>COUNTIF(Orario!$B30:$AY30,Orario!AV30)</f>
        <v>0</v>
      </c>
      <c r="AW30" s="1">
        <f>COUNTIF(Orario!$B30:$AY30,Orario!AW30)</f>
        <v>0</v>
      </c>
      <c r="AX30" s="1">
        <f>COUNTIF(Orario!$B30:$AY30,Orario!AX30)</f>
        <v>1</v>
      </c>
      <c r="AY30" s="1">
        <f>COUNTIF(Orario!$B30:$AY30,Orario!AY30)</f>
        <v>0</v>
      </c>
    </row>
    <row r="31" spans="1:51">
      <c r="A31" s="6" t="s">
        <v>41</v>
      </c>
      <c r="B31" s="1">
        <f>COUNTIF(Orario!$B31:$AY31,Orario!B31)</f>
        <v>1</v>
      </c>
      <c r="C31" s="1">
        <f>COUNTIF(Orario!$B31:$AY31,Orario!C31)</f>
        <v>1</v>
      </c>
      <c r="D31" s="1">
        <f>COUNTIF(Orario!$B31:$AY31,Orario!D31)</f>
        <v>1</v>
      </c>
      <c r="E31" s="1">
        <f>COUNTIF(Orario!$B31:$AY31,Orario!E31)</f>
        <v>1</v>
      </c>
      <c r="F31" s="1">
        <f>COUNTIF(Orario!$B31:$AY31,Orario!F31)</f>
        <v>1</v>
      </c>
      <c r="G31" s="1">
        <f>COUNTIF(Orario!$B31:$AY31,Orario!G31)</f>
        <v>1</v>
      </c>
      <c r="H31" s="1">
        <f>COUNTIF(Orario!$B31:$AY31,Orario!H31)</f>
        <v>1</v>
      </c>
      <c r="I31" s="1">
        <f>COUNTIF(Orario!$B31:$AY31,Orario!I31)</f>
        <v>1</v>
      </c>
      <c r="J31" s="1">
        <f>COUNTIF(Orario!$B31:$AY31,Orario!J31)</f>
        <v>1</v>
      </c>
      <c r="K31" s="1">
        <f>COUNTIF(Orario!$B31:$AY31,Orario!K31)</f>
        <v>1</v>
      </c>
      <c r="L31" s="1">
        <f>COUNTIF(Orario!$B31:$AY31,Orario!L31)</f>
        <v>1</v>
      </c>
      <c r="M31" s="1">
        <f>COUNTIF(Orario!$B31:$AY31,Orario!M31)</f>
        <v>1</v>
      </c>
      <c r="N31" s="1">
        <f>COUNTIF(Orario!$B31:$AY31,Orario!N31)</f>
        <v>1</v>
      </c>
      <c r="O31" s="1">
        <f>COUNTIF(Orario!$B31:$AY31,Orario!O31)</f>
        <v>1</v>
      </c>
      <c r="P31" s="1">
        <f>COUNTIF(Orario!$B31:$AY31,Orario!P31)</f>
        <v>1</v>
      </c>
      <c r="Q31" s="1">
        <f>COUNTIF(Orario!$B31:$AY31,Orario!Q31)</f>
        <v>1</v>
      </c>
      <c r="R31" s="1">
        <f>COUNTIF(Orario!$B31:$AY31,Orario!R31)</f>
        <v>1</v>
      </c>
      <c r="S31" s="1">
        <f>COUNTIF(Orario!$B31:$AY31,Orario!S31)</f>
        <v>1</v>
      </c>
      <c r="T31" s="1">
        <f>COUNTIF(Orario!$B31:$AY31,Orario!T31)</f>
        <v>1</v>
      </c>
      <c r="U31" s="1">
        <f>COUNTIF(Orario!$B31:$AY31,Orario!U31)</f>
        <v>1</v>
      </c>
      <c r="V31" s="1">
        <f>COUNTIF(Orario!$B31:$AY31,Orario!V31)</f>
        <v>1</v>
      </c>
      <c r="W31" s="1">
        <f>COUNTIF(Orario!$B31:$AY31,Orario!W31)</f>
        <v>1</v>
      </c>
      <c r="X31" s="1">
        <f>COUNTIF(Orario!$B31:$AY31,Orario!X31)</f>
        <v>1</v>
      </c>
      <c r="Y31" s="1">
        <f>COUNTIF(Orario!$B31:$AY31,Orario!Y31)</f>
        <v>1</v>
      </c>
      <c r="Z31" s="1">
        <f>COUNTIF(Orario!$B31:$AY31,Orario!Z31)</f>
        <v>1</v>
      </c>
      <c r="AA31" s="1">
        <f>COUNTIF(Orario!$B31:$AY31,Orario!AA31)</f>
        <v>1</v>
      </c>
      <c r="AB31" s="1">
        <f>COUNTIF(Orario!$B31:$AY31,Orario!AB31)</f>
        <v>1</v>
      </c>
      <c r="AC31" s="1">
        <f>COUNTIF(Orario!$B31:$AY31,Orario!AC31)</f>
        <v>1</v>
      </c>
      <c r="AD31" s="1">
        <f>COUNTIF(Orario!$B31:$AY31,Orario!AD31)</f>
        <v>1</v>
      </c>
      <c r="AE31" s="1">
        <f>COUNTIF(Orario!$B31:$AY31,Orario!AE31)</f>
        <v>1</v>
      </c>
      <c r="AF31" s="1">
        <f>COUNTIF(Orario!$B31:$AY31,Orario!AF31)</f>
        <v>1</v>
      </c>
      <c r="AG31" s="1">
        <f>COUNTIF(Orario!$B31:$AY31,Orario!AG31)</f>
        <v>1</v>
      </c>
      <c r="AH31" s="1">
        <f>COUNTIF(Orario!$B31:$AY31,Orario!AH31)</f>
        <v>1</v>
      </c>
      <c r="AI31" s="1">
        <f>COUNTIF(Orario!$B31:$AY31,Orario!AI31)</f>
        <v>1</v>
      </c>
      <c r="AJ31" s="1">
        <f>COUNTIF(Orario!$B31:$AY31,Orario!AJ31)</f>
        <v>0</v>
      </c>
      <c r="AK31" s="1">
        <f>COUNTIF(Orario!$B31:$AY31,Orario!AK31)</f>
        <v>1</v>
      </c>
      <c r="AL31" s="1">
        <f>COUNTIF(Orario!$B31:$AY31,Orario!AL31)</f>
        <v>1</v>
      </c>
      <c r="AM31" s="1">
        <f>COUNTIF(Orario!$B31:$AY31,Orario!AM31)</f>
        <v>1</v>
      </c>
      <c r="AN31" s="1">
        <f>COUNTIF(Orario!$B31:$AY31,Orario!AN31)</f>
        <v>1</v>
      </c>
      <c r="AO31" s="1">
        <f>COUNTIF(Orario!$B31:$AY31,Orario!AO31)</f>
        <v>1</v>
      </c>
      <c r="AP31" s="1">
        <f>COUNTIF(Orario!$B31:$AY31,Orario!AP31)</f>
        <v>1</v>
      </c>
      <c r="AQ31" s="1">
        <f>COUNTIF(Orario!$B31:$AY31,Orario!AQ31)</f>
        <v>1</v>
      </c>
      <c r="AR31" s="1">
        <f>COUNTIF(Orario!$B31:$AY31,Orario!AR31)</f>
        <v>1</v>
      </c>
      <c r="AS31" s="1">
        <f>COUNTIF(Orario!$B31:$AY31,Orario!AS31)</f>
        <v>1</v>
      </c>
      <c r="AT31" s="1">
        <f>COUNTIF(Orario!$B31:$AY31,Orario!AT31)</f>
        <v>1</v>
      </c>
      <c r="AU31" s="1">
        <f>COUNTIF(Orario!$B31:$AY31,Orario!AU31)</f>
        <v>0</v>
      </c>
      <c r="AV31" s="1">
        <f>COUNTIF(Orario!$B31:$AY31,Orario!AV31)</f>
        <v>0</v>
      </c>
      <c r="AW31" s="1">
        <f>COUNTIF(Orario!$B31:$AY31,Orario!AW31)</f>
        <v>0</v>
      </c>
      <c r="AX31" s="1">
        <f>COUNTIF(Orario!$B31:$AY31,Orario!AX31)</f>
        <v>1</v>
      </c>
      <c r="AY31" s="1">
        <f>COUNTIF(Orario!$B31:$AY31,Orario!AY31)</f>
        <v>0</v>
      </c>
    </row>
    <row r="32" spans="1:51">
      <c r="A32" s="6" t="s">
        <v>42</v>
      </c>
      <c r="B32" s="1">
        <f>COUNTIF(Orario!$B32:$AY32,Orario!B32)</f>
        <v>1</v>
      </c>
      <c r="C32" s="1">
        <f>COUNTIF(Orario!$B32:$AY32,Orario!C32)</f>
        <v>1</v>
      </c>
      <c r="D32" s="1">
        <f>COUNTIF(Orario!$B32:$AY32,Orario!D32)</f>
        <v>1</v>
      </c>
      <c r="E32" s="1">
        <f>COUNTIF(Orario!$B32:$AY32,Orario!E32)</f>
        <v>1</v>
      </c>
      <c r="F32" s="1">
        <f>COUNTIF(Orario!$B32:$AY32,Orario!F32)</f>
        <v>1</v>
      </c>
      <c r="G32" s="1">
        <f>COUNTIF(Orario!$B32:$AY32,Orario!G32)</f>
        <v>1</v>
      </c>
      <c r="H32" s="1">
        <f>COUNTIF(Orario!$B32:$AY32,Orario!H32)</f>
        <v>1</v>
      </c>
      <c r="I32" s="1">
        <f>COUNTIF(Orario!$B32:$AY32,Orario!I32)</f>
        <v>1</v>
      </c>
      <c r="J32" s="1">
        <f>COUNTIF(Orario!$B32:$AY32,Orario!J32)</f>
        <v>1</v>
      </c>
      <c r="K32" s="1">
        <f>COUNTIF(Orario!$B32:$AY32,Orario!K32)</f>
        <v>1</v>
      </c>
      <c r="L32" s="1">
        <f>COUNTIF(Orario!$B32:$AY32,Orario!L32)</f>
        <v>1</v>
      </c>
      <c r="M32" s="1">
        <f>COUNTIF(Orario!$B32:$AY32,Orario!M32)</f>
        <v>1</v>
      </c>
      <c r="N32" s="1">
        <f>COUNTIF(Orario!$B32:$AY32,Orario!N32)</f>
        <v>1</v>
      </c>
      <c r="O32" s="1">
        <f>COUNTIF(Orario!$B32:$AY32,Orario!O32)</f>
        <v>1</v>
      </c>
      <c r="P32" s="1">
        <f>COUNTIF(Orario!$B32:$AY32,Orario!P32)</f>
        <v>1</v>
      </c>
      <c r="Q32" s="1">
        <f>COUNTIF(Orario!$B32:$AY32,Orario!Q32)</f>
        <v>1</v>
      </c>
      <c r="R32" s="1">
        <f>COUNTIF(Orario!$B32:$AY32,Orario!R32)</f>
        <v>1</v>
      </c>
      <c r="S32" s="1">
        <f>COUNTIF(Orario!$B32:$AY32,Orario!S32)</f>
        <v>1</v>
      </c>
      <c r="T32" s="1">
        <f>COUNTIF(Orario!$B32:$AY32,Orario!T32)</f>
        <v>1</v>
      </c>
      <c r="U32" s="1">
        <f>COUNTIF(Orario!$B32:$AY32,Orario!U32)</f>
        <v>1</v>
      </c>
      <c r="V32" s="1">
        <f>COUNTIF(Orario!$B32:$AY32,Orario!V32)</f>
        <v>1</v>
      </c>
      <c r="W32" s="1">
        <f>COUNTIF(Orario!$B32:$AY32,Orario!W32)</f>
        <v>1</v>
      </c>
      <c r="X32" s="1">
        <f>COUNTIF(Orario!$B32:$AY32,Orario!X32)</f>
        <v>1</v>
      </c>
      <c r="Y32" s="1">
        <f>COUNTIF(Orario!$B32:$AY32,Orario!Y32)</f>
        <v>1</v>
      </c>
      <c r="Z32" s="1">
        <f>COUNTIF(Orario!$B32:$AY32,Orario!Z32)</f>
        <v>1</v>
      </c>
      <c r="AA32" s="1">
        <f>COUNTIF(Orario!$B32:$AY32,Orario!AA32)</f>
        <v>1</v>
      </c>
      <c r="AB32" s="1">
        <f>COUNTIF(Orario!$B32:$AY32,Orario!AB32)</f>
        <v>1</v>
      </c>
      <c r="AC32" s="1">
        <f>COUNTIF(Orario!$B32:$AY32,Orario!AC32)</f>
        <v>1</v>
      </c>
      <c r="AD32" s="1">
        <f>COUNTIF(Orario!$B32:$AY32,Orario!AD32)</f>
        <v>1</v>
      </c>
      <c r="AE32" s="1">
        <f>COUNTIF(Orario!$B32:$AY32,Orario!AE32)</f>
        <v>1</v>
      </c>
      <c r="AF32" s="1">
        <f>COUNTIF(Orario!$B32:$AY32,Orario!AF32)</f>
        <v>1</v>
      </c>
      <c r="AG32" s="1">
        <f>COUNTIF(Orario!$B32:$AY32,Orario!AG32)</f>
        <v>1</v>
      </c>
      <c r="AH32" s="1">
        <f>COUNTIF(Orario!$B32:$AY32,Orario!AH32)</f>
        <v>1</v>
      </c>
      <c r="AI32" s="1">
        <f>COUNTIF(Orario!$B32:$AY32,Orario!AI32)</f>
        <v>1</v>
      </c>
      <c r="AJ32" s="1">
        <f>COUNTIF(Orario!$B32:$AY32,Orario!AJ32)</f>
        <v>0</v>
      </c>
      <c r="AK32" s="1">
        <f>COUNTIF(Orario!$B32:$AY32,Orario!AK32)</f>
        <v>1</v>
      </c>
      <c r="AL32" s="1">
        <f>COUNTIF(Orario!$B32:$AY32,Orario!AL32)</f>
        <v>1</v>
      </c>
      <c r="AM32" s="1">
        <f>COUNTIF(Orario!$B32:$AY32,Orario!AM32)</f>
        <v>1</v>
      </c>
      <c r="AN32" s="1">
        <f>COUNTIF(Orario!$B32:$AY32,Orario!AN32)</f>
        <v>1</v>
      </c>
      <c r="AO32" s="1">
        <f>COUNTIF(Orario!$B32:$AY32,Orario!AO32)</f>
        <v>1</v>
      </c>
      <c r="AP32" s="1">
        <f>COUNTIF(Orario!$B32:$AY32,Orario!AP32)</f>
        <v>1</v>
      </c>
      <c r="AQ32" s="1">
        <f>COUNTIF(Orario!$B32:$AY32,Orario!AQ32)</f>
        <v>1</v>
      </c>
      <c r="AR32" s="1">
        <f>COUNTIF(Orario!$B32:$AY32,Orario!AR32)</f>
        <v>1</v>
      </c>
      <c r="AS32" s="1">
        <f>COUNTIF(Orario!$B32:$AY32,Orario!AS32)</f>
        <v>1</v>
      </c>
      <c r="AT32" s="1">
        <f>COUNTIF(Orario!$B32:$AY32,Orario!AT32)</f>
        <v>1</v>
      </c>
      <c r="AU32" s="1">
        <f>COUNTIF(Orario!$B32:$AY32,Orario!AU32)</f>
        <v>0</v>
      </c>
      <c r="AV32" s="1">
        <f>COUNTIF(Orario!$B32:$AY32,Orario!AV32)</f>
        <v>0</v>
      </c>
      <c r="AW32" s="1">
        <f>COUNTIF(Orario!$B32:$AY32,Orario!AW32)</f>
        <v>0</v>
      </c>
      <c r="AX32" s="1">
        <f>COUNTIF(Orario!$B32:$AY32,Orario!AX32)</f>
        <v>1</v>
      </c>
      <c r="AY32" s="1">
        <f>COUNTIF(Orario!$B32:$AY32,Orario!AY32)</f>
        <v>0</v>
      </c>
    </row>
    <row r="33" spans="1:51">
      <c r="A33" s="6" t="s">
        <v>43</v>
      </c>
      <c r="B33" s="1">
        <f>COUNTIF(Orario!$B33:$AY33,Orario!B33)</f>
        <v>1</v>
      </c>
      <c r="C33" s="1">
        <f>COUNTIF(Orario!$B33:$AY33,Orario!C33)</f>
        <v>1</v>
      </c>
      <c r="D33" s="1">
        <f>COUNTIF(Orario!$B33:$AY33,Orario!D33)</f>
        <v>1</v>
      </c>
      <c r="E33" s="1">
        <f>COUNTIF(Orario!$B33:$AY33,Orario!E33)</f>
        <v>1</v>
      </c>
      <c r="F33" s="1">
        <f>COUNTIF(Orario!$B33:$AY33,Orario!F33)</f>
        <v>1</v>
      </c>
      <c r="G33" s="1">
        <f>COUNTIF(Orario!$B33:$AY33,Orario!G33)</f>
        <v>1</v>
      </c>
      <c r="H33" s="1">
        <f>COUNTIF(Orario!$B33:$AY33,Orario!H33)</f>
        <v>1</v>
      </c>
      <c r="I33" s="1">
        <f>COUNTIF(Orario!$B33:$AY33,Orario!I33)</f>
        <v>1</v>
      </c>
      <c r="J33" s="1">
        <f>COUNTIF(Orario!$B33:$AY33,Orario!J33)</f>
        <v>1</v>
      </c>
      <c r="K33" s="1">
        <f>COUNTIF(Orario!$B33:$AY33,Orario!K33)</f>
        <v>1</v>
      </c>
      <c r="L33" s="1">
        <f>COUNTIF(Orario!$B33:$AY33,Orario!L33)</f>
        <v>1</v>
      </c>
      <c r="M33" s="1">
        <f>COUNTIF(Orario!$B33:$AY33,Orario!M33)</f>
        <v>1</v>
      </c>
      <c r="N33" s="1">
        <f>COUNTIF(Orario!$B33:$AY33,Orario!N33)</f>
        <v>1</v>
      </c>
      <c r="O33" s="1">
        <f>COUNTIF(Orario!$B33:$AY33,Orario!O33)</f>
        <v>1</v>
      </c>
      <c r="P33" s="1">
        <f>COUNTIF(Orario!$B33:$AY33,Orario!P33)</f>
        <v>1</v>
      </c>
      <c r="Q33" s="1">
        <f>COUNTIF(Orario!$B33:$AY33,Orario!Q33)</f>
        <v>1</v>
      </c>
      <c r="R33" s="1">
        <f>COUNTIF(Orario!$B33:$AY33,Orario!R33)</f>
        <v>1</v>
      </c>
      <c r="S33" s="1">
        <f>COUNTIF(Orario!$B33:$AY33,Orario!S33)</f>
        <v>1</v>
      </c>
      <c r="T33" s="1">
        <f>COUNTIF(Orario!$B33:$AY33,Orario!T33)</f>
        <v>1</v>
      </c>
      <c r="U33" s="1">
        <f>COUNTIF(Orario!$B33:$AY33,Orario!U33)</f>
        <v>1</v>
      </c>
      <c r="V33" s="1">
        <f>COUNTIF(Orario!$B33:$AY33,Orario!V33)</f>
        <v>1</v>
      </c>
      <c r="W33" s="1">
        <f>COUNTIF(Orario!$B33:$AY33,Orario!W33)</f>
        <v>1</v>
      </c>
      <c r="X33" s="1">
        <f>COUNTIF(Orario!$B33:$AY33,Orario!X33)</f>
        <v>1</v>
      </c>
      <c r="Y33" s="1">
        <f>COUNTIF(Orario!$B33:$AY33,Orario!Y33)</f>
        <v>1</v>
      </c>
      <c r="Z33" s="1">
        <f>COUNTIF(Orario!$B33:$AY33,Orario!Z33)</f>
        <v>1</v>
      </c>
      <c r="AA33" s="1">
        <f>COUNTIF(Orario!$B33:$AY33,Orario!AA33)</f>
        <v>1</v>
      </c>
      <c r="AB33" s="1">
        <f>COUNTIF(Orario!$B33:$AY33,Orario!AB33)</f>
        <v>1</v>
      </c>
      <c r="AC33" s="1">
        <f>COUNTIF(Orario!$B33:$AY33,Orario!AC33)</f>
        <v>1</v>
      </c>
      <c r="AD33" s="1">
        <f>COUNTIF(Orario!$B33:$AY33,Orario!AD33)</f>
        <v>1</v>
      </c>
      <c r="AE33" s="1">
        <f>COUNTIF(Orario!$B33:$AY33,Orario!AE33)</f>
        <v>1</v>
      </c>
      <c r="AF33" s="1">
        <f>COUNTIF(Orario!$B33:$AY33,Orario!AF33)</f>
        <v>1</v>
      </c>
      <c r="AG33" s="1">
        <f>COUNTIF(Orario!$B33:$AY33,Orario!AG33)</f>
        <v>1</v>
      </c>
      <c r="AH33" s="1">
        <f>COUNTIF(Orario!$B33:$AY33,Orario!AH33)</f>
        <v>1</v>
      </c>
      <c r="AI33" s="1">
        <f>COUNTIF(Orario!$B33:$AY33,Orario!AI33)</f>
        <v>1</v>
      </c>
      <c r="AJ33" s="1">
        <f>COUNTIF(Orario!$B33:$AY33,Orario!AJ33)</f>
        <v>0</v>
      </c>
      <c r="AK33" s="1">
        <f>COUNTIF(Orario!$B33:$AY33,Orario!AK33)</f>
        <v>1</v>
      </c>
      <c r="AL33" s="1">
        <f>COUNTIF(Orario!$B33:$AY33,Orario!AL33)</f>
        <v>1</v>
      </c>
      <c r="AM33" s="1">
        <f>COUNTIF(Orario!$B33:$AY33,Orario!AM33)</f>
        <v>1</v>
      </c>
      <c r="AN33" s="1">
        <f>COUNTIF(Orario!$B33:$AY33,Orario!AN33)</f>
        <v>1</v>
      </c>
      <c r="AO33" s="1">
        <f>COUNTIF(Orario!$B33:$AY33,Orario!AO33)</f>
        <v>1</v>
      </c>
      <c r="AP33" s="1">
        <f>COUNTIF(Orario!$B33:$AY33,Orario!AP33)</f>
        <v>1</v>
      </c>
      <c r="AQ33" s="1">
        <f>COUNTIF(Orario!$B33:$AY33,Orario!AQ33)</f>
        <v>1</v>
      </c>
      <c r="AR33" s="1">
        <f>COUNTIF(Orario!$B33:$AY33,Orario!AR33)</f>
        <v>1</v>
      </c>
      <c r="AS33" s="1">
        <f>COUNTIF(Orario!$B33:$AY33,Orario!AS33)</f>
        <v>1</v>
      </c>
      <c r="AT33" s="1">
        <f>COUNTIF(Orario!$B33:$AY33,Orario!AT33)</f>
        <v>1</v>
      </c>
      <c r="AU33" s="1">
        <f>COUNTIF(Orario!$B33:$AY33,Orario!AU33)</f>
        <v>0</v>
      </c>
      <c r="AV33" s="1">
        <f>COUNTIF(Orario!$B33:$AY33,Orario!AV33)</f>
        <v>0</v>
      </c>
      <c r="AW33" s="1">
        <f>COUNTIF(Orario!$B33:$AY33,Orario!AW33)</f>
        <v>0</v>
      </c>
      <c r="AX33" s="1">
        <f>COUNTIF(Orario!$B33:$AY33,Orario!AX33)</f>
        <v>1</v>
      </c>
      <c r="AY33" s="1">
        <f>COUNTIF(Orario!$B33:$AY33,Orario!AY33)</f>
        <v>0</v>
      </c>
    </row>
    <row r="34" spans="1:51">
      <c r="A34" s="6" t="s">
        <v>44</v>
      </c>
      <c r="B34" s="1">
        <f>COUNTIF(Orario!$B34:$AY34,Orario!B34)</f>
        <v>1</v>
      </c>
      <c r="C34" s="1">
        <f>COUNTIF(Orario!$B34:$AY34,Orario!C34)</f>
        <v>1</v>
      </c>
      <c r="D34" s="1">
        <f>COUNTIF(Orario!$B34:$AY34,Orario!D34)</f>
        <v>1</v>
      </c>
      <c r="E34" s="1">
        <f>COUNTIF(Orario!$B34:$AY34,Orario!E34)</f>
        <v>1</v>
      </c>
      <c r="F34" s="1">
        <f>COUNTIF(Orario!$B34:$AY34,Orario!F34)</f>
        <v>1</v>
      </c>
      <c r="G34" s="1">
        <f>COUNTIF(Orario!$B34:$AY34,Orario!G34)</f>
        <v>1</v>
      </c>
      <c r="H34" s="1">
        <f>COUNTIF(Orario!$B34:$AY34,Orario!H34)</f>
        <v>1</v>
      </c>
      <c r="I34" s="1">
        <f>COUNTIF(Orario!$B34:$AY34,Orario!I34)</f>
        <v>1</v>
      </c>
      <c r="J34" s="1">
        <f>COUNTIF(Orario!$B34:$AY34,Orario!J34)</f>
        <v>1</v>
      </c>
      <c r="K34" s="1">
        <f>COUNTIF(Orario!$B34:$AY34,Orario!K34)</f>
        <v>1</v>
      </c>
      <c r="L34" s="1">
        <f>COUNTIF(Orario!$B34:$AY34,Orario!L34)</f>
        <v>1</v>
      </c>
      <c r="M34" s="1">
        <f>COUNTIF(Orario!$B34:$AY34,Orario!M34)</f>
        <v>1</v>
      </c>
      <c r="N34" s="1">
        <f>COUNTIF(Orario!$B34:$AY34,Orario!N34)</f>
        <v>1</v>
      </c>
      <c r="O34" s="1">
        <f>COUNTIF(Orario!$B34:$AY34,Orario!O34)</f>
        <v>1</v>
      </c>
      <c r="P34" s="1">
        <f>COUNTIF(Orario!$B34:$AY34,Orario!P34)</f>
        <v>1</v>
      </c>
      <c r="Q34" s="1">
        <f>COUNTIF(Orario!$B34:$AY34,Orario!Q34)</f>
        <v>1</v>
      </c>
      <c r="R34" s="1">
        <f>COUNTIF(Orario!$B34:$AY34,Orario!R34)</f>
        <v>1</v>
      </c>
      <c r="S34" s="1">
        <f>COUNTIF(Orario!$B34:$AY34,Orario!S34)</f>
        <v>1</v>
      </c>
      <c r="T34" s="1">
        <f>COUNTIF(Orario!$B34:$AY34,Orario!T34)</f>
        <v>1</v>
      </c>
      <c r="U34" s="1">
        <f>COUNTIF(Orario!$B34:$AY34,Orario!U34)</f>
        <v>1</v>
      </c>
      <c r="V34" s="1">
        <f>COUNTIF(Orario!$B34:$AY34,Orario!V34)</f>
        <v>1</v>
      </c>
      <c r="W34" s="1">
        <f>COUNTIF(Orario!$B34:$AY34,Orario!W34)</f>
        <v>1</v>
      </c>
      <c r="X34" s="1">
        <f>COUNTIF(Orario!$B34:$AY34,Orario!X34)</f>
        <v>1</v>
      </c>
      <c r="Y34" s="1">
        <f>COUNTIF(Orario!$B34:$AY34,Orario!Y34)</f>
        <v>1</v>
      </c>
      <c r="Z34" s="1">
        <f>COUNTIF(Orario!$B34:$AY34,Orario!Z34)</f>
        <v>1</v>
      </c>
      <c r="AA34" s="1">
        <f>COUNTIF(Orario!$B34:$AY34,Orario!AA34)</f>
        <v>0</v>
      </c>
      <c r="AB34" s="1">
        <f>COUNTIF(Orario!$B34:$AY34,Orario!AB34)</f>
        <v>1</v>
      </c>
      <c r="AC34" s="1">
        <f>COUNTIF(Orario!$B34:$AY34,Orario!AC34)</f>
        <v>1</v>
      </c>
      <c r="AD34" s="1">
        <f>COUNTIF(Orario!$B34:$AY34,Orario!AD34)</f>
        <v>1</v>
      </c>
      <c r="AE34" s="1">
        <f>COUNTIF(Orario!$B34:$AY34,Orario!AE34)</f>
        <v>1</v>
      </c>
      <c r="AF34" s="1">
        <f>COUNTIF(Orario!$B34:$AY34,Orario!AF34)</f>
        <v>1</v>
      </c>
      <c r="AG34" s="1">
        <f>COUNTIF(Orario!$B34:$AY34,Orario!AG34)</f>
        <v>1</v>
      </c>
      <c r="AH34" s="1">
        <f>COUNTIF(Orario!$B34:$AY34,Orario!AH34)</f>
        <v>1</v>
      </c>
      <c r="AI34" s="1">
        <f>COUNTIF(Orario!$B34:$AY34,Orario!AI34)</f>
        <v>1</v>
      </c>
      <c r="AJ34" s="1">
        <f>COUNTIF(Orario!$B34:$AY34,Orario!AJ34)</f>
        <v>0</v>
      </c>
      <c r="AK34" s="1">
        <f>COUNTIF(Orario!$B34:$AY34,Orario!AK34)</f>
        <v>1</v>
      </c>
      <c r="AL34" s="1">
        <f>COUNTIF(Orario!$B34:$AY34,Orario!AL34)</f>
        <v>1</v>
      </c>
      <c r="AM34" s="1">
        <f>COUNTIF(Orario!$B34:$AY34,Orario!AM34)</f>
        <v>1</v>
      </c>
      <c r="AN34" s="1">
        <f>COUNTIF(Orario!$B34:$AY34,Orario!AN34)</f>
        <v>1</v>
      </c>
      <c r="AO34" s="1">
        <f>COUNTIF(Orario!$B34:$AY34,Orario!AO34)</f>
        <v>1</v>
      </c>
      <c r="AP34" s="1">
        <f>COUNTIF(Orario!$B34:$AY34,Orario!AP34)</f>
        <v>1</v>
      </c>
      <c r="AQ34" s="1">
        <f>COUNTIF(Orario!$B34:$AY34,Orario!AQ34)</f>
        <v>1</v>
      </c>
      <c r="AR34" s="1">
        <f>COUNTIF(Orario!$B34:$AY34,Orario!AR34)</f>
        <v>1</v>
      </c>
      <c r="AS34" s="1">
        <f>COUNTIF(Orario!$B34:$AY34,Orario!AS34)</f>
        <v>1</v>
      </c>
      <c r="AT34" s="1">
        <f>COUNTIF(Orario!$B34:$AY34,Orario!AT34)</f>
        <v>1</v>
      </c>
      <c r="AU34" s="1">
        <f>COUNTIF(Orario!$B34:$AY34,Orario!AU34)</f>
        <v>0</v>
      </c>
      <c r="AV34" s="1">
        <f>COUNTIF(Orario!$B34:$AY34,Orario!AV34)</f>
        <v>0</v>
      </c>
      <c r="AW34" s="1">
        <f>COUNTIF(Orario!$B34:$AY34,Orario!AW34)</f>
        <v>0</v>
      </c>
      <c r="AX34" s="1">
        <f>COUNTIF(Orario!$B34:$AY34,Orario!AX34)</f>
        <v>1</v>
      </c>
      <c r="AY34" s="1">
        <f>COUNTIF(Orario!$B34:$AY34,Orario!AY34)</f>
        <v>0</v>
      </c>
    </row>
    <row r="35" spans="1:51">
      <c r="A35" s="6" t="s">
        <v>45</v>
      </c>
      <c r="B35" s="1">
        <f>COUNTIF(Orario!$B35:$AY35,Orario!B35)</f>
        <v>0</v>
      </c>
      <c r="C35" s="1">
        <f>COUNTIF(Orario!$B35:$AY35,Orario!C35)</f>
        <v>0</v>
      </c>
      <c r="D35" s="1">
        <f>COUNTIF(Orario!$B35:$AY35,Orario!D35)</f>
        <v>1</v>
      </c>
      <c r="E35" s="1">
        <f>COUNTIF(Orario!$B35:$AY35,Orario!E35)</f>
        <v>1</v>
      </c>
      <c r="F35" s="1">
        <f>COUNTIF(Orario!$B35:$AY35,Orario!F35)</f>
        <v>0</v>
      </c>
      <c r="G35" s="1">
        <f>COUNTIF(Orario!$B35:$AY35,Orario!G35)</f>
        <v>1</v>
      </c>
      <c r="H35" s="1">
        <f>COUNTIF(Orario!$B35:$AY35,Orario!H35)</f>
        <v>1</v>
      </c>
      <c r="I35" s="1">
        <f>COUNTIF(Orario!$B35:$AY35,Orario!I35)</f>
        <v>0</v>
      </c>
      <c r="J35" s="1">
        <f>COUNTIF(Orario!$B35:$AY35,Orario!J35)</f>
        <v>0</v>
      </c>
      <c r="K35" s="1">
        <f>COUNTIF(Orario!$B35:$AY35,Orario!K35)</f>
        <v>1</v>
      </c>
      <c r="L35" s="1">
        <f>COUNTIF(Orario!$B35:$AY35,Orario!L35)</f>
        <v>0</v>
      </c>
      <c r="M35" s="1">
        <f>COUNTIF(Orario!$B35:$AY35,Orario!M35)</f>
        <v>0</v>
      </c>
      <c r="N35" s="1">
        <f>COUNTIF(Orario!$B35:$AY35,Orario!N35)</f>
        <v>0</v>
      </c>
      <c r="O35" s="1">
        <f>COUNTIF(Orario!$B35:$AY35,Orario!O35)</f>
        <v>0</v>
      </c>
      <c r="P35" s="1">
        <f>COUNTIF(Orario!$B35:$AY35,Orario!P35)</f>
        <v>0</v>
      </c>
      <c r="Q35" s="1">
        <f>COUNTIF(Orario!$B35:$AY35,Orario!Q35)</f>
        <v>0</v>
      </c>
      <c r="R35" s="1">
        <f>COUNTIF(Orario!$B35:$AY35,Orario!R35)</f>
        <v>0</v>
      </c>
      <c r="S35" s="1">
        <f>COUNTIF(Orario!$B35:$AY35,Orario!S35)</f>
        <v>0</v>
      </c>
      <c r="T35" s="1">
        <f>COUNTIF(Orario!$B35:$AY35,Orario!T35)</f>
        <v>0</v>
      </c>
      <c r="U35" s="1">
        <f>COUNTIF(Orario!$B35:$AY35,Orario!U35)</f>
        <v>0</v>
      </c>
      <c r="V35" s="1">
        <f>COUNTIF(Orario!$B35:$AY35,Orario!V35)</f>
        <v>0</v>
      </c>
      <c r="W35" s="1">
        <f>COUNTIF(Orario!$B35:$AY35,Orario!W35)</f>
        <v>0</v>
      </c>
      <c r="X35" s="1">
        <f>COUNTIF(Orario!$B35:$AY35,Orario!X35)</f>
        <v>0</v>
      </c>
      <c r="Y35" s="1">
        <f>COUNTIF(Orario!$B35:$AY35,Orario!Y35)</f>
        <v>0</v>
      </c>
      <c r="Z35" s="1">
        <f>COUNTIF(Orario!$B35:$AY35,Orario!Z35)</f>
        <v>1</v>
      </c>
      <c r="AA35" s="1">
        <f>COUNTIF(Orario!$B35:$AY35,Orario!AA35)</f>
        <v>0</v>
      </c>
      <c r="AB35" s="1">
        <f>COUNTIF(Orario!$B35:$AY35,Orario!AB35)</f>
        <v>0</v>
      </c>
      <c r="AC35" s="1">
        <f>COUNTIF(Orario!$B35:$AY35,Orario!AC35)</f>
        <v>0</v>
      </c>
      <c r="AD35" s="1">
        <f>COUNTIF(Orario!$B35:$AY35,Orario!AD35)</f>
        <v>1</v>
      </c>
      <c r="AE35" s="1">
        <f>COUNTIF(Orario!$B35:$AY35,Orario!AE35)</f>
        <v>1</v>
      </c>
      <c r="AF35" s="1">
        <f>COUNTIF(Orario!$B35:$AY35,Orario!AF35)</f>
        <v>0</v>
      </c>
      <c r="AG35" s="1">
        <f>COUNTIF(Orario!$B35:$AY35,Orario!AG35)</f>
        <v>0</v>
      </c>
      <c r="AH35" s="1">
        <f>COUNTIF(Orario!$B35:$AY35,Orario!AH35)</f>
        <v>0</v>
      </c>
      <c r="AI35" s="1">
        <f>COUNTIF(Orario!$B35:$AY35,Orario!AI35)</f>
        <v>0</v>
      </c>
      <c r="AJ35" s="1">
        <f>COUNTIF(Orario!$B35:$AY35,Orario!AJ35)</f>
        <v>0</v>
      </c>
      <c r="AK35" s="1">
        <f>COUNTIF(Orario!$B35:$AY35,Orario!AK35)</f>
        <v>0</v>
      </c>
      <c r="AL35" s="1">
        <f>COUNTIF(Orario!$B35:$AY35,Orario!AL35)</f>
        <v>0</v>
      </c>
      <c r="AM35" s="1">
        <f>COUNTIF(Orario!$B35:$AY35,Orario!AM35)</f>
        <v>1</v>
      </c>
      <c r="AN35" s="1">
        <f>COUNTIF(Orario!$B35:$AY35,Orario!AN35)</f>
        <v>0</v>
      </c>
      <c r="AO35" s="1">
        <f>COUNTIF(Orario!$B35:$AY35,Orario!AO35)</f>
        <v>1</v>
      </c>
      <c r="AP35" s="1">
        <f>COUNTIF(Orario!$B35:$AY35,Orario!AP35)</f>
        <v>0</v>
      </c>
      <c r="AQ35" s="1">
        <f>COUNTIF(Orario!$B35:$AY35,Orario!AQ35)</f>
        <v>0</v>
      </c>
      <c r="AR35" s="1">
        <f>COUNTIF(Orario!$B35:$AY35,Orario!AR35)</f>
        <v>0</v>
      </c>
      <c r="AS35" s="1">
        <f>COUNTIF(Orario!$B35:$AY35,Orario!AS35)</f>
        <v>0</v>
      </c>
      <c r="AT35" s="1">
        <f>COUNTIF(Orario!$B35:$AY35,Orario!AT35)</f>
        <v>1</v>
      </c>
      <c r="AU35" s="1">
        <f>COUNTIF(Orario!$B35:$AY35,Orario!AU35)</f>
        <v>0</v>
      </c>
      <c r="AV35" s="1">
        <f>COUNTIF(Orario!$B35:$AY35,Orario!AV35)</f>
        <v>0</v>
      </c>
      <c r="AW35" s="1">
        <f>COUNTIF(Orario!$B35:$AY35,Orario!AW35)</f>
        <v>0</v>
      </c>
      <c r="AX35" s="1">
        <f>COUNTIF(Orario!$B35:$AY35,Orario!AX35)</f>
        <v>0</v>
      </c>
      <c r="AY35" s="1">
        <f>COUNTIF(Orario!$B35:$AY35,Orario!AY35)</f>
        <v>0</v>
      </c>
    </row>
    <row r="36" spans="1:51">
      <c r="A36" s="5" t="s">
        <v>40</v>
      </c>
      <c r="B36" s="16" t="str">
        <f>Orario!B36</f>
        <v>1A</v>
      </c>
      <c r="C36" s="16" t="str">
        <f>Orario!C36</f>
        <v>2A</v>
      </c>
      <c r="D36" s="16" t="str">
        <f>Orario!D36</f>
        <v>3A</v>
      </c>
      <c r="E36" s="16" t="str">
        <f>Orario!E36</f>
        <v>4A</v>
      </c>
      <c r="F36" s="16" t="str">
        <f>Orario!F36</f>
        <v>5A</v>
      </c>
      <c r="G36" s="16" t="str">
        <f>Orario!G36</f>
        <v>1B</v>
      </c>
      <c r="H36" s="16" t="str">
        <f>Orario!H36</f>
        <v>2B</v>
      </c>
      <c r="I36" s="16" t="str">
        <f>Orario!I36</f>
        <v>3B</v>
      </c>
      <c r="J36" s="16" t="str">
        <f>Orario!J36</f>
        <v>4B</v>
      </c>
      <c r="K36" s="16" t="str">
        <f>Orario!K36</f>
        <v>5B</v>
      </c>
      <c r="L36" s="16" t="str">
        <f>Orario!L36</f>
        <v>1C</v>
      </c>
      <c r="M36" s="16" t="str">
        <f>Orario!M36</f>
        <v>2C</v>
      </c>
      <c r="N36" s="16" t="str">
        <f>Orario!N36</f>
        <v>3C</v>
      </c>
      <c r="O36" s="16" t="str">
        <f>Orario!O36</f>
        <v>4C</v>
      </c>
      <c r="P36" s="16" t="str">
        <f>Orario!P36</f>
        <v>5C</v>
      </c>
      <c r="Q36" s="16" t="str">
        <f>Orario!Q36</f>
        <v>1D</v>
      </c>
      <c r="R36" s="16" t="str">
        <f>Orario!R36</f>
        <v>2D</v>
      </c>
      <c r="S36" s="16" t="str">
        <f>Orario!S36</f>
        <v>3D</v>
      </c>
      <c r="T36" s="16" t="str">
        <f>Orario!T36</f>
        <v>4D</v>
      </c>
      <c r="U36" s="16" t="str">
        <f>Orario!U36</f>
        <v>5D</v>
      </c>
      <c r="V36" s="16" t="str">
        <f>Orario!V36</f>
        <v>1E</v>
      </c>
      <c r="W36" s="16" t="str">
        <f>Orario!W36</f>
        <v>2E</v>
      </c>
      <c r="X36" s="16" t="str">
        <f>Orario!X36</f>
        <v>3E</v>
      </c>
      <c r="Y36" s="16" t="str">
        <f>Orario!Y36</f>
        <v>4E</v>
      </c>
      <c r="Z36" s="16" t="str">
        <f>Orario!Z36</f>
        <v>5E</v>
      </c>
      <c r="AA36" s="16" t="str">
        <f>Orario!AA36</f>
        <v>1F</v>
      </c>
      <c r="AB36" s="16" t="str">
        <f>Orario!AB36</f>
        <v>2F</v>
      </c>
      <c r="AC36" s="16" t="str">
        <f>Orario!AC36</f>
        <v>3F</v>
      </c>
      <c r="AD36" s="16" t="str">
        <f>Orario!AD36</f>
        <v>4F</v>
      </c>
      <c r="AE36" s="16" t="str">
        <f>Orario!AE36</f>
        <v>5F</v>
      </c>
      <c r="AF36" s="16" t="str">
        <f>Orario!AF36</f>
        <v>1G</v>
      </c>
      <c r="AG36" s="16" t="str">
        <f>Orario!AG36</f>
        <v>2G</v>
      </c>
      <c r="AH36" s="16" t="str">
        <f>Orario!AH36</f>
        <v>3G</v>
      </c>
      <c r="AI36" s="16" t="str">
        <f>Orario!AI36</f>
        <v>4G</v>
      </c>
      <c r="AJ36" s="16" t="str">
        <f>Orario!AJ36</f>
        <v>-</v>
      </c>
      <c r="AK36" s="16" t="str">
        <f>Orario!AK36</f>
        <v>1H</v>
      </c>
      <c r="AL36" s="16" t="str">
        <f>Orario!AL36</f>
        <v>2H</v>
      </c>
      <c r="AM36" s="16" t="str">
        <f>Orario!AM36</f>
        <v>3H</v>
      </c>
      <c r="AN36" s="16" t="str">
        <f>Orario!AN36</f>
        <v>4H</v>
      </c>
      <c r="AO36" s="16" t="str">
        <f>Orario!AO36</f>
        <v>5H</v>
      </c>
      <c r="AP36" s="16" t="str">
        <f>Orario!AP36</f>
        <v>1I</v>
      </c>
      <c r="AQ36" s="16" t="str">
        <f>Orario!AQ36</f>
        <v>2I</v>
      </c>
      <c r="AR36" s="16" t="str">
        <f>Orario!AR36</f>
        <v>3I</v>
      </c>
      <c r="AS36" s="16" t="str">
        <f>Orario!AS36</f>
        <v>4I</v>
      </c>
      <c r="AT36" s="16" t="str">
        <f>Orario!AT36</f>
        <v>5I</v>
      </c>
      <c r="AU36" s="16" t="str">
        <f>Orario!AU36</f>
        <v>-</v>
      </c>
      <c r="AV36" s="16" t="str">
        <f>Orario!AV36</f>
        <v>-</v>
      </c>
      <c r="AW36" s="16" t="str">
        <f>Orario!AW36</f>
        <v>-</v>
      </c>
      <c r="AX36" s="16" t="str">
        <f>Orario!AX36</f>
        <v>4L</v>
      </c>
      <c r="AY36" s="16" t="str">
        <f>Orario!AY36</f>
        <v>-</v>
      </c>
    </row>
    <row r="37" spans="1:51">
      <c r="A37" s="6" t="s">
        <v>47</v>
      </c>
      <c r="B37" s="1">
        <f>COUNTIF(Orario!$B37:$AY37,Orario!B37)</f>
        <v>1</v>
      </c>
      <c r="C37" s="1">
        <f>COUNTIF(Orario!$B37:$AY37,Orario!C37)</f>
        <v>1</v>
      </c>
      <c r="D37" s="1">
        <f>COUNTIF(Orario!$B37:$AY37,Orario!D37)</f>
        <v>1</v>
      </c>
      <c r="E37" s="1">
        <f>COUNTIF(Orario!$B37:$AY37,Orario!E37)</f>
        <v>1</v>
      </c>
      <c r="F37" s="1">
        <f>COUNTIF(Orario!$B37:$AY37,Orario!F37)</f>
        <v>1</v>
      </c>
      <c r="G37" s="1">
        <f>COUNTIF(Orario!$B37:$AY37,Orario!G37)</f>
        <v>0</v>
      </c>
      <c r="H37" s="1">
        <f>COUNTIF(Orario!$B37:$AY37,Orario!H37)</f>
        <v>0</v>
      </c>
      <c r="I37" s="1">
        <f>COUNTIF(Orario!$B37:$AY37,Orario!I37)</f>
        <v>1</v>
      </c>
      <c r="J37" s="1">
        <f>COUNTIF(Orario!$B37:$AY37,Orario!J37)</f>
        <v>1</v>
      </c>
      <c r="K37" s="1">
        <f>COUNTIF(Orario!$B37:$AY37,Orario!K37)</f>
        <v>1</v>
      </c>
      <c r="L37" s="1">
        <f>COUNTIF(Orario!$B37:$AY37,Orario!L37)</f>
        <v>1</v>
      </c>
      <c r="M37" s="1">
        <f>COUNTIF(Orario!$B37:$AY37,Orario!M37)</f>
        <v>1</v>
      </c>
      <c r="N37" s="1">
        <f>COUNTIF(Orario!$B37:$AY37,Orario!N37)</f>
        <v>1</v>
      </c>
      <c r="O37" s="1">
        <f>COUNTIF(Orario!$B37:$AY37,Orario!O37)</f>
        <v>1</v>
      </c>
      <c r="P37" s="1">
        <f>COUNTIF(Orario!$B37:$AY37,Orario!P37)</f>
        <v>1</v>
      </c>
      <c r="Q37" s="1">
        <f>COUNTIF(Orario!$B37:$AY37,Orario!Q37)</f>
        <v>1</v>
      </c>
      <c r="R37" s="1">
        <f>COUNTIF(Orario!$B37:$AY37,Orario!R37)</f>
        <v>1</v>
      </c>
      <c r="S37" s="1">
        <f>COUNTIF(Orario!$B37:$AY37,Orario!S37)</f>
        <v>1</v>
      </c>
      <c r="T37" s="1">
        <f>COUNTIF(Orario!$B37:$AY37,Orario!T37)</f>
        <v>1</v>
      </c>
      <c r="U37" s="1">
        <f>COUNTIF(Orario!$B37:$AY37,Orario!U37)</f>
        <v>1</v>
      </c>
      <c r="V37" s="1">
        <f>COUNTIF(Orario!$B37:$AY37,Orario!V37)</f>
        <v>1</v>
      </c>
      <c r="W37" s="1">
        <f>COUNTIF(Orario!$B37:$AY37,Orario!W37)</f>
        <v>1</v>
      </c>
      <c r="X37" s="1">
        <f>COUNTIF(Orario!$B37:$AY37,Orario!X37)</f>
        <v>1</v>
      </c>
      <c r="Y37" s="1">
        <f>COUNTIF(Orario!$B37:$AY37,Orario!Y37)</f>
        <v>1</v>
      </c>
      <c r="Z37" s="1">
        <f>COUNTIF(Orario!$B37:$AY37,Orario!Z37)</f>
        <v>1</v>
      </c>
      <c r="AA37" s="1">
        <f>COUNTIF(Orario!$B37:$AY37,Orario!AA37)</f>
        <v>1</v>
      </c>
      <c r="AB37" s="1">
        <f>COUNTIF(Orario!$B37:$AY37,Orario!AB37)</f>
        <v>1</v>
      </c>
      <c r="AC37" s="1">
        <f>COUNTIF(Orario!$B37:$AY37,Orario!AC37)</f>
        <v>1</v>
      </c>
      <c r="AD37" s="1">
        <f>COUNTIF(Orario!$B37:$AY37,Orario!AD37)</f>
        <v>1</v>
      </c>
      <c r="AE37" s="1">
        <f>COUNTIF(Orario!$B37:$AY37,Orario!AE37)</f>
        <v>1</v>
      </c>
      <c r="AF37" s="1">
        <f>COUNTIF(Orario!$B37:$AY37,Orario!AF37)</f>
        <v>1</v>
      </c>
      <c r="AG37" s="1">
        <f>COUNTIF(Orario!$B37:$AY37,Orario!AG37)</f>
        <v>1</v>
      </c>
      <c r="AH37" s="1">
        <f>COUNTIF(Orario!$B37:$AY37,Orario!AH37)</f>
        <v>1</v>
      </c>
      <c r="AI37" s="1">
        <f>COUNTIF(Orario!$B37:$AY37,Orario!AI37)</f>
        <v>1</v>
      </c>
      <c r="AJ37" s="1">
        <f>COUNTIF(Orario!$B37:$AY37,Orario!AJ37)</f>
        <v>0</v>
      </c>
      <c r="AK37" s="1">
        <f>COUNTIF(Orario!$B37:$AY37,Orario!AK37)</f>
        <v>1</v>
      </c>
      <c r="AL37" s="1">
        <f>COUNTIF(Orario!$B37:$AY37,Orario!AL37)</f>
        <v>1</v>
      </c>
      <c r="AM37" s="1">
        <f>COUNTIF(Orario!$B37:$AY37,Orario!AM37)</f>
        <v>1</v>
      </c>
      <c r="AN37" s="1">
        <f>COUNTIF(Orario!$B37:$AY37,Orario!AN37)</f>
        <v>1</v>
      </c>
      <c r="AO37" s="1">
        <f>COUNTIF(Orario!$B37:$AY37,Orario!AO37)</f>
        <v>1</v>
      </c>
      <c r="AP37" s="1">
        <f>COUNTIF(Orario!$B37:$AY37,Orario!AP37)</f>
        <v>1</v>
      </c>
      <c r="AQ37" s="1">
        <f>COUNTIF(Orario!$B37:$AY37,Orario!AQ37)</f>
        <v>1</v>
      </c>
      <c r="AR37" s="1">
        <f>COUNTIF(Orario!$B37:$AY37,Orario!AR37)</f>
        <v>1</v>
      </c>
      <c r="AS37" s="1">
        <f>COUNTIF(Orario!$B37:$AY37,Orario!AS37)</f>
        <v>1</v>
      </c>
      <c r="AT37" s="1">
        <f>COUNTIF(Orario!$B37:$AY37,Orario!AT37)</f>
        <v>1</v>
      </c>
      <c r="AU37" s="1">
        <f>COUNTIF(Orario!$B37:$AY37,Orario!AU37)</f>
        <v>0</v>
      </c>
      <c r="AV37" s="1">
        <f>COUNTIF(Orario!$B37:$AY37,Orario!AV37)</f>
        <v>0</v>
      </c>
      <c r="AW37" s="1">
        <f>COUNTIF(Orario!$B37:$AY37,Orario!AW37)</f>
        <v>0</v>
      </c>
      <c r="AX37" s="1">
        <f>COUNTIF(Orario!$B37:$AY37,Orario!AX37)</f>
        <v>1</v>
      </c>
      <c r="AY37" s="1">
        <f>COUNTIF(Orario!$B37:$AY37,Orario!AY37)</f>
        <v>0</v>
      </c>
    </row>
    <row r="38" spans="1:51">
      <c r="A38" s="6" t="s">
        <v>41</v>
      </c>
      <c r="B38" s="1">
        <f>COUNTIF(Orario!$B38:$AY38,Orario!B38)</f>
        <v>1</v>
      </c>
      <c r="C38" s="1">
        <f>COUNTIF(Orario!$B38:$AY38,Orario!C38)</f>
        <v>1</v>
      </c>
      <c r="D38" s="1">
        <f>COUNTIF(Orario!$B38:$AY38,Orario!D38)</f>
        <v>1</v>
      </c>
      <c r="E38" s="1">
        <f>COUNTIF(Orario!$B38:$AY38,Orario!E38)</f>
        <v>1</v>
      </c>
      <c r="F38" s="1">
        <f>COUNTIF(Orario!$B38:$AY38,Orario!F38)</f>
        <v>1</v>
      </c>
      <c r="G38" s="1">
        <f>COUNTIF(Orario!$B38:$AY38,Orario!G38)</f>
        <v>0</v>
      </c>
      <c r="H38" s="1">
        <f>COUNTIF(Orario!$B38:$AY38,Orario!H38)</f>
        <v>0</v>
      </c>
      <c r="I38" s="1">
        <f>COUNTIF(Orario!$B38:$AY38,Orario!I38)</f>
        <v>1</v>
      </c>
      <c r="J38" s="1">
        <f>COUNTIF(Orario!$B38:$AY38,Orario!J38)</f>
        <v>1</v>
      </c>
      <c r="K38" s="1">
        <f>COUNTIF(Orario!$B38:$AY38,Orario!K38)</f>
        <v>1</v>
      </c>
      <c r="L38" s="1">
        <f>COUNTIF(Orario!$B38:$AY38,Orario!L38)</f>
        <v>1</v>
      </c>
      <c r="M38" s="1">
        <f>COUNTIF(Orario!$B38:$AY38,Orario!M38)</f>
        <v>1</v>
      </c>
      <c r="N38" s="1">
        <f>COUNTIF(Orario!$B38:$AY38,Orario!N38)</f>
        <v>1</v>
      </c>
      <c r="O38" s="1">
        <f>COUNTIF(Orario!$B38:$AY38,Orario!O38)</f>
        <v>1</v>
      </c>
      <c r="P38" s="1">
        <f>COUNTIF(Orario!$B38:$AY38,Orario!P38)</f>
        <v>1</v>
      </c>
      <c r="Q38" s="1">
        <f>COUNTIF(Orario!$B38:$AY38,Orario!Q38)</f>
        <v>1</v>
      </c>
      <c r="R38" s="1">
        <f>COUNTIF(Orario!$B38:$AY38,Orario!R38)</f>
        <v>1</v>
      </c>
      <c r="S38" s="1">
        <f>COUNTIF(Orario!$B38:$AY38,Orario!S38)</f>
        <v>1</v>
      </c>
      <c r="T38" s="1">
        <f>COUNTIF(Orario!$B38:$AY38,Orario!T38)</f>
        <v>1</v>
      </c>
      <c r="U38" s="1">
        <f>COUNTIF(Orario!$B38:$AY38,Orario!U38)</f>
        <v>1</v>
      </c>
      <c r="V38" s="1">
        <f>COUNTIF(Orario!$B38:$AY38,Orario!V38)</f>
        <v>1</v>
      </c>
      <c r="W38" s="1">
        <f>COUNTIF(Orario!$B38:$AY38,Orario!W38)</f>
        <v>1</v>
      </c>
      <c r="X38" s="1">
        <f>COUNTIF(Orario!$B38:$AY38,Orario!X38)</f>
        <v>1</v>
      </c>
      <c r="Y38" s="1">
        <f>COUNTIF(Orario!$B38:$AY38,Orario!Y38)</f>
        <v>1</v>
      </c>
      <c r="Z38" s="1">
        <f>COUNTIF(Orario!$B38:$AY38,Orario!Z38)</f>
        <v>1</v>
      </c>
      <c r="AA38" s="1">
        <f>COUNTIF(Orario!$B38:$AY38,Orario!AA38)</f>
        <v>1</v>
      </c>
      <c r="AB38" s="1">
        <f>COUNTIF(Orario!$B38:$AY38,Orario!AB38)</f>
        <v>1</v>
      </c>
      <c r="AC38" s="1">
        <f>COUNTIF(Orario!$B38:$AY38,Orario!AC38)</f>
        <v>1</v>
      </c>
      <c r="AD38" s="1">
        <f>COUNTIF(Orario!$B38:$AY38,Orario!AD38)</f>
        <v>1</v>
      </c>
      <c r="AE38" s="1">
        <f>COUNTIF(Orario!$B38:$AY38,Orario!AE38)</f>
        <v>1</v>
      </c>
      <c r="AF38" s="1">
        <f>COUNTIF(Orario!$B38:$AY38,Orario!AF38)</f>
        <v>1</v>
      </c>
      <c r="AG38" s="1">
        <f>COUNTIF(Orario!$B38:$AY38,Orario!AG38)</f>
        <v>1</v>
      </c>
      <c r="AH38" s="1">
        <f>COUNTIF(Orario!$B38:$AY38,Orario!AH38)</f>
        <v>1</v>
      </c>
      <c r="AI38" s="1">
        <f>COUNTIF(Orario!$B38:$AY38,Orario!AI38)</f>
        <v>1</v>
      </c>
      <c r="AJ38" s="1">
        <f>COUNTIF(Orario!$B38:$AY38,Orario!AJ38)</f>
        <v>0</v>
      </c>
      <c r="AK38" s="1">
        <f>COUNTIF(Orario!$B38:$AY38,Orario!AK38)</f>
        <v>1</v>
      </c>
      <c r="AL38" s="1">
        <f>COUNTIF(Orario!$B38:$AY38,Orario!AL38)</f>
        <v>1</v>
      </c>
      <c r="AM38" s="1">
        <f>COUNTIF(Orario!$B38:$AY38,Orario!AM38)</f>
        <v>1</v>
      </c>
      <c r="AN38" s="1">
        <f>COUNTIF(Orario!$B38:$AY38,Orario!AN38)</f>
        <v>1</v>
      </c>
      <c r="AO38" s="1">
        <f>COUNTIF(Orario!$B38:$AY38,Orario!AO38)</f>
        <v>1</v>
      </c>
      <c r="AP38" s="1">
        <f>COUNTIF(Orario!$B38:$AY38,Orario!AP38)</f>
        <v>1</v>
      </c>
      <c r="AQ38" s="1">
        <f>COUNTIF(Orario!$B38:$AY38,Orario!AQ38)</f>
        <v>1</v>
      </c>
      <c r="AR38" s="1">
        <f>COUNTIF(Orario!$B38:$AY38,Orario!AR38)</f>
        <v>1</v>
      </c>
      <c r="AS38" s="1">
        <f>COUNTIF(Orario!$B38:$AY38,Orario!AS38)</f>
        <v>1</v>
      </c>
      <c r="AT38" s="1">
        <f>COUNTIF(Orario!$B38:$AY38,Orario!AT38)</f>
        <v>1</v>
      </c>
      <c r="AU38" s="1">
        <f>COUNTIF(Orario!$B38:$AY38,Orario!AU38)</f>
        <v>0</v>
      </c>
      <c r="AV38" s="1">
        <f>COUNTIF(Orario!$B38:$AY38,Orario!AV38)</f>
        <v>0</v>
      </c>
      <c r="AW38" s="1">
        <f>COUNTIF(Orario!$B38:$AY38,Orario!AW38)</f>
        <v>0</v>
      </c>
      <c r="AX38" s="1">
        <f>COUNTIF(Orario!$B38:$AY38,Orario!AX38)</f>
        <v>1</v>
      </c>
      <c r="AY38" s="1">
        <f>COUNTIF(Orario!$B38:$AY38,Orario!AY38)</f>
        <v>0</v>
      </c>
    </row>
    <row r="39" spans="1:51">
      <c r="A39" s="6" t="s">
        <v>42</v>
      </c>
      <c r="B39" s="1">
        <f>COUNTIF(Orario!$B39:$AY39,Orario!B39)</f>
        <v>1</v>
      </c>
      <c r="C39" s="1">
        <f>COUNTIF(Orario!$B39:$AY39,Orario!C39)</f>
        <v>1</v>
      </c>
      <c r="D39" s="1">
        <f>COUNTIF(Orario!$B39:$AY39,Orario!D39)</f>
        <v>1</v>
      </c>
      <c r="E39" s="1">
        <f>COUNTIF(Orario!$B39:$AY39,Orario!E39)</f>
        <v>1</v>
      </c>
      <c r="F39" s="1">
        <f>COUNTIF(Orario!$B39:$AY39,Orario!F39)</f>
        <v>1</v>
      </c>
      <c r="G39" s="1">
        <f>COUNTIF(Orario!$B39:$AY39,Orario!G39)</f>
        <v>0</v>
      </c>
      <c r="H39" s="1">
        <f>COUNTIF(Orario!$B39:$AY39,Orario!H39)</f>
        <v>0</v>
      </c>
      <c r="I39" s="1">
        <f>COUNTIF(Orario!$B39:$AY39,Orario!I39)</f>
        <v>1</v>
      </c>
      <c r="J39" s="1">
        <f>COUNTIF(Orario!$B39:$AY39,Orario!J39)</f>
        <v>1</v>
      </c>
      <c r="K39" s="1">
        <f>COUNTIF(Orario!$B39:$AY39,Orario!K39)</f>
        <v>1</v>
      </c>
      <c r="L39" s="1">
        <f>COUNTIF(Orario!$B39:$AY39,Orario!L39)</f>
        <v>1</v>
      </c>
      <c r="M39" s="1">
        <f>COUNTIF(Orario!$B39:$AY39,Orario!M39)</f>
        <v>1</v>
      </c>
      <c r="N39" s="1">
        <f>COUNTIF(Orario!$B39:$AY39,Orario!N39)</f>
        <v>1</v>
      </c>
      <c r="O39" s="1">
        <f>COUNTIF(Orario!$B39:$AY39,Orario!O39)</f>
        <v>1</v>
      </c>
      <c r="P39" s="1">
        <f>COUNTIF(Orario!$B39:$AY39,Orario!P39)</f>
        <v>1</v>
      </c>
      <c r="Q39" s="1">
        <f>COUNTIF(Orario!$B39:$AY39,Orario!Q39)</f>
        <v>1</v>
      </c>
      <c r="R39" s="1">
        <f>COUNTIF(Orario!$B39:$AY39,Orario!R39)</f>
        <v>1</v>
      </c>
      <c r="S39" s="1">
        <f>COUNTIF(Orario!$B39:$AY39,Orario!S39)</f>
        <v>1</v>
      </c>
      <c r="T39" s="1">
        <f>COUNTIF(Orario!$B39:$AY39,Orario!T39)</f>
        <v>1</v>
      </c>
      <c r="U39" s="1">
        <f>COUNTIF(Orario!$B39:$AY39,Orario!U39)</f>
        <v>1</v>
      </c>
      <c r="V39" s="1">
        <f>COUNTIF(Orario!$B39:$AY39,Orario!V39)</f>
        <v>1</v>
      </c>
      <c r="W39" s="1">
        <f>COUNTIF(Orario!$B39:$AY39,Orario!W39)</f>
        <v>1</v>
      </c>
      <c r="X39" s="1">
        <f>COUNTIF(Orario!$B39:$AY39,Orario!X39)</f>
        <v>1</v>
      </c>
      <c r="Y39" s="1">
        <f>COUNTIF(Orario!$B39:$AY39,Orario!Y39)</f>
        <v>1</v>
      </c>
      <c r="Z39" s="1">
        <f>COUNTIF(Orario!$B39:$AY39,Orario!Z39)</f>
        <v>1</v>
      </c>
      <c r="AA39" s="1">
        <f>COUNTIF(Orario!$B39:$AY39,Orario!AA39)</f>
        <v>1</v>
      </c>
      <c r="AB39" s="1">
        <f>COUNTIF(Orario!$B39:$AY39,Orario!AB39)</f>
        <v>1</v>
      </c>
      <c r="AC39" s="1">
        <f>COUNTIF(Orario!$B39:$AY39,Orario!AC39)</f>
        <v>1</v>
      </c>
      <c r="AD39" s="1">
        <f>COUNTIF(Orario!$B39:$AY39,Orario!AD39)</f>
        <v>1</v>
      </c>
      <c r="AE39" s="1">
        <f>COUNTIF(Orario!$B39:$AY39,Orario!AE39)</f>
        <v>1</v>
      </c>
      <c r="AF39" s="1">
        <f>COUNTIF(Orario!$B39:$AY39,Orario!AF39)</f>
        <v>1</v>
      </c>
      <c r="AG39" s="1">
        <f>COUNTIF(Orario!$B39:$AY39,Orario!AG39)</f>
        <v>1</v>
      </c>
      <c r="AH39" s="1">
        <f>COUNTIF(Orario!$B39:$AY39,Orario!AH39)</f>
        <v>1</v>
      </c>
      <c r="AI39" s="1">
        <f>COUNTIF(Orario!$B39:$AY39,Orario!AI39)</f>
        <v>1</v>
      </c>
      <c r="AJ39" s="1">
        <f>COUNTIF(Orario!$B39:$AY39,Orario!AJ39)</f>
        <v>0</v>
      </c>
      <c r="AK39" s="1">
        <f>COUNTIF(Orario!$B39:$AY39,Orario!AK39)</f>
        <v>1</v>
      </c>
      <c r="AL39" s="1">
        <f>COUNTIF(Orario!$B39:$AY39,Orario!AL39)</f>
        <v>1</v>
      </c>
      <c r="AM39" s="1">
        <f>COUNTIF(Orario!$B39:$AY39,Orario!AM39)</f>
        <v>1</v>
      </c>
      <c r="AN39" s="1">
        <f>COUNTIF(Orario!$B39:$AY39,Orario!AN39)</f>
        <v>1</v>
      </c>
      <c r="AO39" s="1">
        <f>COUNTIF(Orario!$B39:$AY39,Orario!AO39)</f>
        <v>1</v>
      </c>
      <c r="AP39" s="1">
        <f>COUNTIF(Orario!$B39:$AY39,Orario!AP39)</f>
        <v>1</v>
      </c>
      <c r="AQ39" s="1">
        <f>COUNTIF(Orario!$B39:$AY39,Orario!AQ39)</f>
        <v>1</v>
      </c>
      <c r="AR39" s="1">
        <f>COUNTIF(Orario!$B39:$AY39,Orario!AR39)</f>
        <v>1</v>
      </c>
      <c r="AS39" s="1">
        <f>COUNTIF(Orario!$B39:$AY39,Orario!AS39)</f>
        <v>1</v>
      </c>
      <c r="AT39" s="1">
        <f>COUNTIF(Orario!$B39:$AY39,Orario!AT39)</f>
        <v>1</v>
      </c>
      <c r="AU39" s="1">
        <f>COUNTIF(Orario!$B39:$AY39,Orario!AU39)</f>
        <v>0</v>
      </c>
      <c r="AV39" s="1">
        <f>COUNTIF(Orario!$B39:$AY39,Orario!AV39)</f>
        <v>0</v>
      </c>
      <c r="AW39" s="1">
        <f>COUNTIF(Orario!$B39:$AY39,Orario!AW39)</f>
        <v>0</v>
      </c>
      <c r="AX39" s="1">
        <f>COUNTIF(Orario!$B39:$AY39,Orario!AX39)</f>
        <v>1</v>
      </c>
      <c r="AY39" s="1">
        <f>COUNTIF(Orario!$B39:$AY39,Orario!AY39)</f>
        <v>0</v>
      </c>
    </row>
    <row r="40" spans="1:51">
      <c r="A40" s="6" t="s">
        <v>43</v>
      </c>
      <c r="B40" s="1">
        <f>COUNTIF(Orario!$B40:$AY40,Orario!B40)</f>
        <v>0</v>
      </c>
      <c r="C40" s="1">
        <f>COUNTIF(Orario!$B40:$AY40,Orario!C40)</f>
        <v>0</v>
      </c>
      <c r="D40" s="1">
        <f>COUNTIF(Orario!$B40:$AY40,Orario!D40)</f>
        <v>1</v>
      </c>
      <c r="E40" s="1">
        <f>COUNTIF(Orario!$B40:$AY40,Orario!E40)</f>
        <v>1</v>
      </c>
      <c r="F40" s="1">
        <f>COUNTIF(Orario!$B40:$AY40,Orario!F40)</f>
        <v>1</v>
      </c>
      <c r="G40" s="1">
        <f>COUNTIF(Orario!$B40:$AY40,Orario!G40)</f>
        <v>0</v>
      </c>
      <c r="H40" s="1">
        <f>COUNTIF(Orario!$B40:$AY40,Orario!H40)</f>
        <v>0</v>
      </c>
      <c r="I40" s="1">
        <f>COUNTIF(Orario!$B40:$AY40,Orario!I40)</f>
        <v>1</v>
      </c>
      <c r="J40" s="1">
        <f>COUNTIF(Orario!$B40:$AY40,Orario!J40)</f>
        <v>1</v>
      </c>
      <c r="K40" s="1">
        <f>COUNTIF(Orario!$B40:$AY40,Orario!K40)</f>
        <v>1</v>
      </c>
      <c r="L40" s="1">
        <f>COUNTIF(Orario!$B40:$AY40,Orario!L40)</f>
        <v>0</v>
      </c>
      <c r="M40" s="1">
        <f>COUNTIF(Orario!$B40:$AY40,Orario!M40)</f>
        <v>0</v>
      </c>
      <c r="N40" s="1">
        <f>COUNTIF(Orario!$B40:$AY40,Orario!N40)</f>
        <v>1</v>
      </c>
      <c r="O40" s="1">
        <f>COUNTIF(Orario!$B40:$AY40,Orario!O40)</f>
        <v>1</v>
      </c>
      <c r="P40" s="1">
        <f>COUNTIF(Orario!$B40:$AY40,Orario!P40)</f>
        <v>1</v>
      </c>
      <c r="Q40" s="1">
        <f>COUNTIF(Orario!$B40:$AY40,Orario!Q40)</f>
        <v>0</v>
      </c>
      <c r="R40" s="1">
        <f>COUNTIF(Orario!$B40:$AY40,Orario!R40)</f>
        <v>1</v>
      </c>
      <c r="S40" s="1">
        <f>COUNTIF(Orario!$B40:$AY40,Orario!S40)</f>
        <v>1</v>
      </c>
      <c r="T40" s="1">
        <f>COUNTIF(Orario!$B40:$AY40,Orario!T40)</f>
        <v>1</v>
      </c>
      <c r="U40" s="1">
        <f>COUNTIF(Orario!$B40:$AY40,Orario!U40)</f>
        <v>1</v>
      </c>
      <c r="V40" s="1">
        <f>COUNTIF(Orario!$B40:$AY40,Orario!V40)</f>
        <v>0</v>
      </c>
      <c r="W40" s="1">
        <f>COUNTIF(Orario!$B40:$AY40,Orario!W40)</f>
        <v>0</v>
      </c>
      <c r="X40" s="1">
        <f>COUNTIF(Orario!$B40:$AY40,Orario!X40)</f>
        <v>1</v>
      </c>
      <c r="Y40" s="1">
        <f>COUNTIF(Orario!$B40:$AY40,Orario!Y40)</f>
        <v>1</v>
      </c>
      <c r="Z40" s="1">
        <f>COUNTIF(Orario!$B40:$AY40,Orario!Z40)</f>
        <v>1</v>
      </c>
      <c r="AA40" s="1">
        <f>COUNTIF(Orario!$B40:$AY40,Orario!AA40)</f>
        <v>0</v>
      </c>
      <c r="AB40" s="1">
        <f>COUNTIF(Orario!$B40:$AY40,Orario!AB40)</f>
        <v>0</v>
      </c>
      <c r="AC40" s="1">
        <f>COUNTIF(Orario!$B40:$AY40,Orario!AC40)</f>
        <v>1</v>
      </c>
      <c r="AD40" s="1">
        <f>COUNTIF(Orario!$B40:$AY40,Orario!AD40)</f>
        <v>1</v>
      </c>
      <c r="AE40" s="1">
        <f>COUNTIF(Orario!$B40:$AY40,Orario!AE40)</f>
        <v>1</v>
      </c>
      <c r="AF40" s="1">
        <f>COUNTIF(Orario!$B40:$AY40,Orario!AF40)</f>
        <v>0</v>
      </c>
      <c r="AG40" s="1">
        <f>COUNTIF(Orario!$B40:$AY40,Orario!AG40)</f>
        <v>0</v>
      </c>
      <c r="AH40" s="1">
        <f>COUNTIF(Orario!$B40:$AY40,Orario!AH40)</f>
        <v>1</v>
      </c>
      <c r="AI40" s="1">
        <f>COUNTIF(Orario!$B40:$AY40,Orario!AI40)</f>
        <v>1</v>
      </c>
      <c r="AJ40" s="1">
        <f>COUNTIF(Orario!$B40:$AY40,Orario!AJ40)</f>
        <v>0</v>
      </c>
      <c r="AK40" s="1">
        <f>COUNTIF(Orario!$B40:$AY40,Orario!AK40)</f>
        <v>0</v>
      </c>
      <c r="AL40" s="1">
        <f>COUNTIF(Orario!$B40:$AY40,Orario!AL40)</f>
        <v>0</v>
      </c>
      <c r="AM40" s="1">
        <f>COUNTIF(Orario!$B40:$AY40,Orario!AM40)</f>
        <v>1</v>
      </c>
      <c r="AN40" s="1">
        <f>COUNTIF(Orario!$B40:$AY40,Orario!AN40)</f>
        <v>1</v>
      </c>
      <c r="AO40" s="1">
        <f>COUNTIF(Orario!$B40:$AY40,Orario!AO40)</f>
        <v>1</v>
      </c>
      <c r="AP40" s="1">
        <f>COUNTIF(Orario!$B40:$AY40,Orario!AP40)</f>
        <v>0</v>
      </c>
      <c r="AQ40" s="1">
        <f>COUNTIF(Orario!$B40:$AY40,Orario!AQ40)</f>
        <v>0</v>
      </c>
      <c r="AR40" s="1">
        <f>COUNTIF(Orario!$B40:$AY40,Orario!AR40)</f>
        <v>1</v>
      </c>
      <c r="AS40" s="1">
        <f>COUNTIF(Orario!$B40:$AY40,Orario!AS40)</f>
        <v>1</v>
      </c>
      <c r="AT40" s="1">
        <f>COUNTIF(Orario!$B40:$AY40,Orario!AT40)</f>
        <v>1</v>
      </c>
      <c r="AU40" s="1">
        <f>COUNTIF(Orario!$B40:$AY40,Orario!AU40)</f>
        <v>0</v>
      </c>
      <c r="AV40" s="1">
        <f>COUNTIF(Orario!$B40:$AY40,Orario!AV40)</f>
        <v>0</v>
      </c>
      <c r="AW40" s="1">
        <f>COUNTIF(Orario!$B40:$AY40,Orario!AW40)</f>
        <v>0</v>
      </c>
      <c r="AX40" s="1">
        <f>COUNTIF(Orario!$B40:$AY40,Orario!AX40)</f>
        <v>1</v>
      </c>
      <c r="AY40" s="1">
        <f>COUNTIF(Orario!$B40:$AY40,Orario!AY40)</f>
        <v>0</v>
      </c>
    </row>
    <row r="41" spans="1:51">
      <c r="A41" s="6" t="s">
        <v>44</v>
      </c>
      <c r="B41" s="1">
        <f>COUNTIF(Orario!$B41:$AY41,Orario!B41)</f>
        <v>0</v>
      </c>
      <c r="C41" s="1">
        <f>COUNTIF(Orario!$B41:$AY41,Orario!C41)</f>
        <v>0</v>
      </c>
      <c r="D41" s="1">
        <f>COUNTIF(Orario!$B41:$AY41,Orario!D41)</f>
        <v>1</v>
      </c>
      <c r="E41" s="1">
        <f>COUNTIF(Orario!$B41:$AY41,Orario!E41)</f>
        <v>0</v>
      </c>
      <c r="F41" s="1">
        <f>COUNTIF(Orario!$B41:$AY41,Orario!F41)</f>
        <v>1</v>
      </c>
      <c r="G41" s="1">
        <f>COUNTIF(Orario!$B41:$AY41,Orario!G41)</f>
        <v>0</v>
      </c>
      <c r="H41" s="1">
        <f>COUNTIF(Orario!$B41:$AY41,Orario!H41)</f>
        <v>0</v>
      </c>
      <c r="I41" s="1">
        <f>COUNTIF(Orario!$B41:$AY41,Orario!I41)</f>
        <v>1</v>
      </c>
      <c r="J41" s="1">
        <f>COUNTIF(Orario!$B41:$AY41,Orario!J41)</f>
        <v>1</v>
      </c>
      <c r="K41" s="1">
        <f>COUNTIF(Orario!$B41:$AY41,Orario!K41)</f>
        <v>1</v>
      </c>
      <c r="L41" s="1">
        <f>COUNTIF(Orario!$B41:$AY41,Orario!L41)</f>
        <v>0</v>
      </c>
      <c r="M41" s="1">
        <f>COUNTIF(Orario!$B41:$AY41,Orario!M41)</f>
        <v>0</v>
      </c>
      <c r="N41" s="1">
        <f>COUNTIF(Orario!$B41:$AY41,Orario!N41)</f>
        <v>1</v>
      </c>
      <c r="O41" s="1">
        <f>COUNTIF(Orario!$B41:$AY41,Orario!O41)</f>
        <v>1</v>
      </c>
      <c r="P41" s="1">
        <f>COUNTIF(Orario!$B41:$AY41,Orario!P41)</f>
        <v>0</v>
      </c>
      <c r="Q41" s="1">
        <f>COUNTIF(Orario!$B41:$AY41,Orario!Q41)</f>
        <v>0</v>
      </c>
      <c r="R41" s="1">
        <f>COUNTIF(Orario!$B41:$AY41,Orario!R41)</f>
        <v>0</v>
      </c>
      <c r="S41" s="1">
        <f>COUNTIF(Orario!$B41:$AY41,Orario!S41)</f>
        <v>1</v>
      </c>
      <c r="T41" s="1">
        <f>COUNTIF(Orario!$B41:$AY41,Orario!T41)</f>
        <v>1</v>
      </c>
      <c r="U41" s="1">
        <f>COUNTIF(Orario!$B41:$AY41,Orario!U41)</f>
        <v>0</v>
      </c>
      <c r="V41" s="1">
        <f>COUNTIF(Orario!$B41:$AY41,Orario!V41)</f>
        <v>0</v>
      </c>
      <c r="W41" s="1">
        <f>COUNTIF(Orario!$B41:$AY41,Orario!W41)</f>
        <v>0</v>
      </c>
      <c r="X41" s="1">
        <f>COUNTIF(Orario!$B41:$AY41,Orario!X41)</f>
        <v>1</v>
      </c>
      <c r="Y41" s="1">
        <f>COUNTIF(Orario!$B41:$AY41,Orario!Y41)</f>
        <v>1</v>
      </c>
      <c r="Z41" s="1">
        <f>COUNTIF(Orario!$B41:$AY41,Orario!Z41)</f>
        <v>1</v>
      </c>
      <c r="AA41" s="1">
        <f>COUNTIF(Orario!$B41:$AY41,Orario!AA41)</f>
        <v>0</v>
      </c>
      <c r="AB41" s="1">
        <f>COUNTIF(Orario!$B41:$AY41,Orario!AB41)</f>
        <v>0</v>
      </c>
      <c r="AC41" s="1">
        <f>COUNTIF(Orario!$B41:$AY41,Orario!AC41)</f>
        <v>1</v>
      </c>
      <c r="AD41" s="1">
        <f>COUNTIF(Orario!$B41:$AY41,Orario!AD41)</f>
        <v>0</v>
      </c>
      <c r="AE41" s="1">
        <f>COUNTIF(Orario!$B41:$AY41,Orario!AE41)</f>
        <v>1</v>
      </c>
      <c r="AF41" s="1">
        <f>COUNTIF(Orario!$B41:$AY41,Orario!AF41)</f>
        <v>0</v>
      </c>
      <c r="AG41" s="1">
        <f>COUNTIF(Orario!$B41:$AY41,Orario!AG41)</f>
        <v>0</v>
      </c>
      <c r="AH41" s="1">
        <f>COUNTIF(Orario!$B41:$AY41,Orario!AH41)</f>
        <v>1</v>
      </c>
      <c r="AI41" s="1">
        <f>COUNTIF(Orario!$B41:$AY41,Orario!AI41)</f>
        <v>1</v>
      </c>
      <c r="AJ41" s="1">
        <f>COUNTIF(Orario!$B41:$AY41,Orario!AJ41)</f>
        <v>0</v>
      </c>
      <c r="AK41" s="1">
        <f>COUNTIF(Orario!$B41:$AY41,Orario!AK41)</f>
        <v>0</v>
      </c>
      <c r="AL41" s="1">
        <f>COUNTIF(Orario!$B41:$AY41,Orario!AL41)</f>
        <v>0</v>
      </c>
      <c r="AM41" s="1">
        <f>COUNTIF(Orario!$B41:$AY41,Orario!AM41)</f>
        <v>1</v>
      </c>
      <c r="AN41" s="1">
        <f>COUNTIF(Orario!$B41:$AY41,Orario!AN41)</f>
        <v>0</v>
      </c>
      <c r="AO41" s="1">
        <f>COUNTIF(Orario!$B41:$AY41,Orario!AO41)</f>
        <v>1</v>
      </c>
      <c r="AP41" s="1">
        <f>COUNTIF(Orario!$B41:$AY41,Orario!AP41)</f>
        <v>0</v>
      </c>
      <c r="AQ41" s="1">
        <f>COUNTIF(Orario!$B41:$AY41,Orario!AQ41)</f>
        <v>0</v>
      </c>
      <c r="AR41" s="1">
        <f>COUNTIF(Orario!$B41:$AY41,Orario!AR41)</f>
        <v>1</v>
      </c>
      <c r="AS41" s="1">
        <f>COUNTIF(Orario!$B41:$AY41,Orario!AS41)</f>
        <v>1</v>
      </c>
      <c r="AT41" s="1">
        <f>COUNTIF(Orario!$B41:$AY41,Orario!AT41)</f>
        <v>1</v>
      </c>
      <c r="AU41" s="1">
        <f>COUNTIF(Orario!$B41:$AY41,Orario!AU41)</f>
        <v>0</v>
      </c>
      <c r="AV41" s="1">
        <f>COUNTIF(Orario!$B41:$AY41,Orario!AV41)</f>
        <v>0</v>
      </c>
      <c r="AW41" s="1">
        <f>COUNTIF(Orario!$B41:$AY41,Orario!AW41)</f>
        <v>0</v>
      </c>
      <c r="AX41" s="1">
        <f>COUNTIF(Orario!$B41:$AY41,Orario!AX41)</f>
        <v>0</v>
      </c>
      <c r="AY41" s="1">
        <f>COUNTIF(Orario!$B41:$AY41,Orario!AY41)</f>
        <v>0</v>
      </c>
    </row>
    <row r="42" spans="1:51">
      <c r="A42" s="6" t="s">
        <v>45</v>
      </c>
      <c r="B42" s="1">
        <f>COUNTIF(Orario!$B42:$AY42,Orario!B42)</f>
        <v>0</v>
      </c>
      <c r="C42" s="1">
        <f>COUNTIF(Orario!$B42:$AY42,Orario!C42)</f>
        <v>0</v>
      </c>
      <c r="D42" s="1">
        <f>COUNTIF(Orario!$B42:$AY42,Orario!D42)</f>
        <v>0</v>
      </c>
      <c r="E42" s="1">
        <f>COUNTIF(Orario!$B42:$AY42,Orario!E42)</f>
        <v>0</v>
      </c>
      <c r="F42" s="1">
        <f>COUNTIF(Orario!$B42:$AY42,Orario!F42)</f>
        <v>0</v>
      </c>
      <c r="G42" s="1">
        <f>COUNTIF(Orario!$B42:$AY42,Orario!G42)</f>
        <v>0</v>
      </c>
      <c r="H42" s="1">
        <f>COUNTIF(Orario!$B42:$AY42,Orario!H42)</f>
        <v>0</v>
      </c>
      <c r="I42" s="1">
        <f>COUNTIF(Orario!$B42:$AY42,Orario!I42)</f>
        <v>0</v>
      </c>
      <c r="J42" s="1">
        <f>COUNTIF(Orario!$B42:$AY42,Orario!J42)</f>
        <v>0</v>
      </c>
      <c r="K42" s="1">
        <f>COUNTIF(Orario!$B42:$AY42,Orario!K42)</f>
        <v>0</v>
      </c>
      <c r="L42" s="1">
        <f>COUNTIF(Orario!$B42:$AY42,Orario!L42)</f>
        <v>0</v>
      </c>
      <c r="M42" s="1">
        <f>COUNTIF(Orario!$B42:$AY42,Orario!M42)</f>
        <v>0</v>
      </c>
      <c r="N42" s="1">
        <f>COUNTIF(Orario!$B42:$AY42,Orario!N42)</f>
        <v>0</v>
      </c>
      <c r="O42" s="1">
        <f>COUNTIF(Orario!$B42:$AY42,Orario!O42)</f>
        <v>0</v>
      </c>
      <c r="P42" s="1">
        <f>COUNTIF(Orario!$B42:$AY42,Orario!P42)</f>
        <v>0</v>
      </c>
      <c r="Q42" s="1">
        <f>COUNTIF(Orario!$B42:$AY42,Orario!Q42)</f>
        <v>0</v>
      </c>
      <c r="R42" s="1">
        <f>COUNTIF(Orario!$B42:$AY42,Orario!R42)</f>
        <v>0</v>
      </c>
      <c r="S42" s="1">
        <f>COUNTIF(Orario!$B42:$AY42,Orario!S42)</f>
        <v>0</v>
      </c>
      <c r="T42" s="1">
        <f>COUNTIF(Orario!$B42:$AY42,Orario!T42)</f>
        <v>0</v>
      </c>
      <c r="U42" s="1">
        <f>COUNTIF(Orario!$B42:$AY42,Orario!U42)</f>
        <v>0</v>
      </c>
      <c r="V42" s="1">
        <f>COUNTIF(Orario!$B42:$AY42,Orario!V42)</f>
        <v>0</v>
      </c>
      <c r="W42" s="1">
        <f>COUNTIF(Orario!$B42:$AY42,Orario!W42)</f>
        <v>0</v>
      </c>
      <c r="X42" s="1">
        <f>COUNTIF(Orario!$B42:$AY42,Orario!X42)</f>
        <v>0</v>
      </c>
      <c r="Y42" s="1">
        <f>COUNTIF(Orario!$B42:$AY42,Orario!Y42)</f>
        <v>0</v>
      </c>
      <c r="Z42" s="1">
        <f>COUNTIF(Orario!$B42:$AY42,Orario!Z42)</f>
        <v>0</v>
      </c>
      <c r="AA42" s="1">
        <f>COUNTIF(Orario!$B42:$AY42,Orario!AA42)</f>
        <v>0</v>
      </c>
      <c r="AB42" s="1">
        <f>COUNTIF(Orario!$B42:$AY42,Orario!AB42)</f>
        <v>0</v>
      </c>
      <c r="AC42" s="1">
        <f>COUNTIF(Orario!$B42:$AY42,Orario!AC42)</f>
        <v>0</v>
      </c>
      <c r="AD42" s="1">
        <f>COUNTIF(Orario!$B42:$AY42,Orario!AD42)</f>
        <v>0</v>
      </c>
      <c r="AE42" s="1">
        <f>COUNTIF(Orario!$B42:$AY42,Orario!AE42)</f>
        <v>0</v>
      </c>
      <c r="AF42" s="1">
        <f>COUNTIF(Orario!$B42:$AY42,Orario!AF42)</f>
        <v>0</v>
      </c>
      <c r="AG42" s="1">
        <f>COUNTIF(Orario!$B42:$AY42,Orario!AG42)</f>
        <v>0</v>
      </c>
      <c r="AH42" s="1">
        <f>COUNTIF(Orario!$B42:$AY42,Orario!AH42)</f>
        <v>0</v>
      </c>
      <c r="AI42" s="1">
        <f>COUNTIF(Orario!$B42:$AY42,Orario!AI42)</f>
        <v>0</v>
      </c>
      <c r="AJ42" s="1">
        <f>COUNTIF(Orario!$B42:$AY42,Orario!AJ42)</f>
        <v>0</v>
      </c>
      <c r="AK42" s="1">
        <f>COUNTIF(Orario!$B42:$AY42,Orario!AK42)</f>
        <v>0</v>
      </c>
      <c r="AL42" s="1">
        <f>COUNTIF(Orario!$B42:$AY42,Orario!AL42)</f>
        <v>0</v>
      </c>
      <c r="AM42" s="1">
        <f>COUNTIF(Orario!$B42:$AY42,Orario!AM42)</f>
        <v>0</v>
      </c>
      <c r="AN42" s="1">
        <f>COUNTIF(Orario!$B42:$AY42,Orario!AN42)</f>
        <v>0</v>
      </c>
      <c r="AO42" s="1">
        <f>COUNTIF(Orario!$B42:$AY42,Orario!AO42)</f>
        <v>0</v>
      </c>
      <c r="AP42" s="1">
        <f>COUNTIF(Orario!$B42:$AY42,Orario!AP42)</f>
        <v>0</v>
      </c>
      <c r="AQ42" s="1">
        <f>COUNTIF(Orario!$B42:$AY42,Orario!AQ42)</f>
        <v>0</v>
      </c>
      <c r="AR42" s="1">
        <f>COUNTIF(Orario!$B42:$AY42,Orario!AR42)</f>
        <v>0</v>
      </c>
      <c r="AS42" s="1">
        <f>COUNTIF(Orario!$B42:$AY42,Orario!AS42)</f>
        <v>0</v>
      </c>
      <c r="AT42" s="1">
        <f>COUNTIF(Orario!$B42:$AY42,Orario!AT42)</f>
        <v>0</v>
      </c>
      <c r="AU42" s="1">
        <f>COUNTIF(Orario!$B42:$AY42,Orario!AU42)</f>
        <v>0</v>
      </c>
      <c r="AV42" s="1">
        <f>COUNTIF(Orario!$B42:$AY42,Orario!AV42)</f>
        <v>0</v>
      </c>
      <c r="AW42" s="1">
        <f>COUNTIF(Orario!$B42:$AY42,Orario!AW42)</f>
        <v>0</v>
      </c>
      <c r="AX42" s="1">
        <f>COUNTIF(Orario!$B42:$AY42,Orario!AX42)</f>
        <v>0</v>
      </c>
      <c r="AY42" s="1">
        <f>COUNTIF(Orario!$B42:$AY42,Orario!AY42)</f>
        <v>0</v>
      </c>
    </row>
    <row r="43" spans="1:51">
      <c r="A43" s="8"/>
    </row>
    <row r="44" spans="1:51">
      <c r="A44" s="9"/>
    </row>
    <row r="45" spans="1:51">
      <c r="A45" s="10"/>
    </row>
    <row r="46" spans="1:51" ht="15.75">
      <c r="A46" s="11"/>
    </row>
    <row r="47" spans="1:51">
      <c r="A47" s="10"/>
    </row>
  </sheetData>
  <phoneticPr fontId="1" type="noConversion"/>
  <conditionalFormatting sqref="B2:AY7 B9:AY14 B16:AY21 B23:AY28 B30:AY35 B37:AY42">
    <cfRule type="cellIs" dxfId="16" priority="3" stopIfTrue="1" operator="greaterThan">
      <formula>1</formula>
    </cfRule>
  </conditionalFormatting>
  <conditionalFormatting sqref="AU37:AY42">
    <cfRule type="cellIs" dxfId="15" priority="2" stopIfTrue="1" operator="greaterThan">
      <formula>1</formula>
    </cfRule>
  </conditionalFormatting>
  <conditionalFormatting sqref="AU30:AY35">
    <cfRule type="cellIs" dxfId="14" priority="1" stopIfTrue="1" operator="greaterThan">
      <formula>1</formula>
    </cfRule>
  </conditionalFormatting>
  <pageMargins left="0.51181102362204722" right="0.51181102362204722" top="0.51181102362204722" bottom="0.51181102362204722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47"/>
  <sheetViews>
    <sheetView topLeftCell="A19" workbookViewId="0">
      <pane xSplit="1" topLeftCell="AI1" activePane="topRight" state="frozen"/>
      <selection pane="topRight" activeCell="AL46" sqref="AL46"/>
    </sheetView>
  </sheetViews>
  <sheetFormatPr defaultRowHeight="12.75"/>
  <cols>
    <col min="1" max="1" width="13.7109375" style="7" customWidth="1"/>
    <col min="2" max="41" width="8.7109375" style="4" customWidth="1"/>
    <col min="42" max="46" width="8.7109375" customWidth="1"/>
  </cols>
  <sheetData>
    <row r="1" spans="1:51">
      <c r="A1" s="5" t="s">
        <v>5</v>
      </c>
      <c r="B1" s="16" t="str">
        <f>Orario!B1</f>
        <v>1A</v>
      </c>
      <c r="C1" s="16" t="str">
        <f>Orario!C1</f>
        <v>2A</v>
      </c>
      <c r="D1" s="16" t="str">
        <f>Orario!D1</f>
        <v>3A</v>
      </c>
      <c r="E1" s="16" t="str">
        <f>Orario!E1</f>
        <v>4A</v>
      </c>
      <c r="F1" s="16" t="str">
        <f>Orario!F1</f>
        <v>5A</v>
      </c>
      <c r="G1" s="16" t="str">
        <f>Orario!G1</f>
        <v>1B</v>
      </c>
      <c r="H1" s="16" t="str">
        <f>Orario!H1</f>
        <v>2B</v>
      </c>
      <c r="I1" s="16" t="str">
        <f>Orario!I1</f>
        <v>3B</v>
      </c>
      <c r="J1" s="16" t="str">
        <f>Orario!J1</f>
        <v>4B</v>
      </c>
      <c r="K1" s="16" t="str">
        <f>Orario!K1</f>
        <v>5B</v>
      </c>
      <c r="L1" s="16" t="str">
        <f>Orario!L1</f>
        <v>1C</v>
      </c>
      <c r="M1" s="16" t="str">
        <f>Orario!M1</f>
        <v>2C</v>
      </c>
      <c r="N1" s="16" t="str">
        <f>Orario!N1</f>
        <v>3C</v>
      </c>
      <c r="O1" s="16" t="str">
        <f>Orario!O1</f>
        <v>4C</v>
      </c>
      <c r="P1" s="16" t="str">
        <f>Orario!P1</f>
        <v>5C</v>
      </c>
      <c r="Q1" s="16" t="str">
        <f>Orario!Q1</f>
        <v>1D</v>
      </c>
      <c r="R1" s="16" t="str">
        <f>Orario!R1</f>
        <v>2D</v>
      </c>
      <c r="S1" s="16" t="str">
        <f>Orario!S1</f>
        <v>3D</v>
      </c>
      <c r="T1" s="16" t="str">
        <f>Orario!T1</f>
        <v>4D</v>
      </c>
      <c r="U1" s="16" t="str">
        <f>Orario!U1</f>
        <v>5D</v>
      </c>
      <c r="V1" s="16" t="str">
        <f>Orario!V1</f>
        <v>1E</v>
      </c>
      <c r="W1" s="16" t="str">
        <f>Orario!W1</f>
        <v>2E</v>
      </c>
      <c r="X1" s="16" t="str">
        <f>Orario!X1</f>
        <v>3E</v>
      </c>
      <c r="Y1" s="16" t="str">
        <f>Orario!Y1</f>
        <v>4E</v>
      </c>
      <c r="Z1" s="16" t="str">
        <f>Orario!Z1</f>
        <v>5E</v>
      </c>
      <c r="AA1" s="16" t="str">
        <f>Orario!AA1</f>
        <v>1F</v>
      </c>
      <c r="AB1" s="16" t="str">
        <f>Orario!AB1</f>
        <v>2F</v>
      </c>
      <c r="AC1" s="16" t="str">
        <f>Orario!AC1</f>
        <v>3F</v>
      </c>
      <c r="AD1" s="16" t="str">
        <f>Orario!AD1</f>
        <v>4F</v>
      </c>
      <c r="AE1" s="16" t="str">
        <f>Orario!AE1</f>
        <v>5F</v>
      </c>
      <c r="AF1" s="16" t="str">
        <f>Orario!AF1</f>
        <v>1G</v>
      </c>
      <c r="AG1" s="16" t="str">
        <f>Orario!AG1</f>
        <v>2G</v>
      </c>
      <c r="AH1" s="16" t="str">
        <f>Orario!AH1</f>
        <v>3G</v>
      </c>
      <c r="AI1" s="16" t="str">
        <f>Orario!AI1</f>
        <v>4G</v>
      </c>
      <c r="AJ1" s="16" t="str">
        <f>Orario!AJ1</f>
        <v>-</v>
      </c>
      <c r="AK1" s="16" t="str">
        <f>Orario!AK1</f>
        <v>1H</v>
      </c>
      <c r="AL1" s="16" t="str">
        <f>Orario!AL1</f>
        <v>2H</v>
      </c>
      <c r="AM1" s="16" t="str">
        <f>Orario!AM1</f>
        <v>3H</v>
      </c>
      <c r="AN1" s="16" t="str">
        <f>Orario!AN1</f>
        <v>4H</v>
      </c>
      <c r="AO1" s="16" t="str">
        <f>Orario!AO1</f>
        <v>5H</v>
      </c>
      <c r="AP1" s="16" t="str">
        <f>Orario!AP1</f>
        <v>1I</v>
      </c>
      <c r="AQ1" s="16" t="str">
        <f>Orario!AQ1</f>
        <v>2I</v>
      </c>
      <c r="AR1" s="16" t="str">
        <f>Orario!AR1</f>
        <v>3I</v>
      </c>
      <c r="AS1" s="16" t="str">
        <f>Orario!AS1</f>
        <v>4I</v>
      </c>
      <c r="AT1" s="16" t="str">
        <f>Orario!AT1</f>
        <v>5I</v>
      </c>
      <c r="AU1" s="16" t="str">
        <f>Orario!AU1</f>
        <v>-</v>
      </c>
      <c r="AV1" s="16" t="str">
        <f>Orario!AV1</f>
        <v>-</v>
      </c>
      <c r="AW1" s="16" t="str">
        <f>Orario!AW1</f>
        <v>-</v>
      </c>
      <c r="AX1" s="16" t="str">
        <f>Orario!AX1</f>
        <v>4L</v>
      </c>
      <c r="AY1" s="16" t="str">
        <f>Orario!AY1</f>
        <v>-</v>
      </c>
    </row>
    <row r="2" spans="1:51">
      <c r="A2" s="6" t="s">
        <v>47</v>
      </c>
      <c r="B2" s="1" t="str">
        <f>IF(Controllo!B2&gt;1,"Errore","OK")</f>
        <v>OK</v>
      </c>
      <c r="C2" s="1" t="str">
        <f>IF(Controllo!C2&gt;1,"Errore","OK")</f>
        <v>OK</v>
      </c>
      <c r="D2" s="1" t="str">
        <f>IF(Controllo!D2&gt;1,"Errore","OK")</f>
        <v>OK</v>
      </c>
      <c r="E2" s="1" t="str">
        <f>IF(Controllo!E2&gt;1,"Errore","OK")</f>
        <v>OK</v>
      </c>
      <c r="F2" s="1" t="str">
        <f>IF(Controllo!F2&gt;1,"Errore","OK")</f>
        <v>OK</v>
      </c>
      <c r="G2" s="1" t="str">
        <f>IF(Controllo!G2&gt;1,"Errore","OK")</f>
        <v>OK</v>
      </c>
      <c r="H2" s="1" t="str">
        <f>IF(Controllo!H2&gt;1,"Errore","OK")</f>
        <v>OK</v>
      </c>
      <c r="I2" s="1" t="str">
        <f>IF(Controllo!I2&gt;1,"Errore","OK")</f>
        <v>OK</v>
      </c>
      <c r="J2" s="1" t="str">
        <f>IF(Controllo!J2&gt;1,"Errore","OK")</f>
        <v>OK</v>
      </c>
      <c r="K2" s="1" t="str">
        <f>IF(Controllo!K2&gt;1,"Errore","OK")</f>
        <v>OK</v>
      </c>
      <c r="L2" s="1" t="str">
        <f>IF(Controllo!L2&gt;1,"Errore","OK")</f>
        <v>OK</v>
      </c>
      <c r="M2" s="1" t="str">
        <f>IF(Controllo!M2&gt;1,"Errore","OK")</f>
        <v>OK</v>
      </c>
      <c r="N2" s="1" t="str">
        <f>IF(Controllo!N2&gt;1,"Errore","OK")</f>
        <v>OK</v>
      </c>
      <c r="O2" s="1" t="str">
        <f>IF(Controllo!O2&gt;1,"Errore","OK")</f>
        <v>OK</v>
      </c>
      <c r="P2" s="1" t="str">
        <f>IF(Controllo!P2&gt;1,"Errore","OK")</f>
        <v>OK</v>
      </c>
      <c r="Q2" s="1" t="str">
        <f>IF(Controllo!Q2&gt;1,"Errore","OK")</f>
        <v>OK</v>
      </c>
      <c r="R2" s="1" t="str">
        <f>IF(Controllo!R2&gt;1,"Errore","OK")</f>
        <v>OK</v>
      </c>
      <c r="S2" s="1" t="str">
        <f>IF(Controllo!S2&gt;1,"Errore","OK")</f>
        <v>OK</v>
      </c>
      <c r="T2" s="1" t="str">
        <f>IF(Controllo!T2&gt;1,"Errore","OK")</f>
        <v>OK</v>
      </c>
      <c r="U2" s="1" t="str">
        <f>IF(Controllo!U2&gt;1,"Errore","OK")</f>
        <v>OK</v>
      </c>
      <c r="V2" s="1" t="str">
        <f>IF(Controllo!V2&gt;1,"Errore","OK")</f>
        <v>OK</v>
      </c>
      <c r="W2" s="1" t="str">
        <f>IF(Controllo!W2&gt;1,"Errore","OK")</f>
        <v>OK</v>
      </c>
      <c r="X2" s="1" t="str">
        <f>IF(Controllo!X2&gt;1,"Errore","OK")</f>
        <v>OK</v>
      </c>
      <c r="Y2" s="1" t="str">
        <f>IF(Controllo!Y2&gt;1,"Errore","OK")</f>
        <v>OK</v>
      </c>
      <c r="Z2" s="1" t="str">
        <f>IF(Controllo!Z2&gt;1,"Errore","OK")</f>
        <v>OK</v>
      </c>
      <c r="AA2" s="1" t="str">
        <f>IF(Controllo!AA2&gt;1,"Errore","OK")</f>
        <v>OK</v>
      </c>
      <c r="AB2" s="1" t="str">
        <f>IF(Controllo!AB2&gt;1,"Errore","OK")</f>
        <v>OK</v>
      </c>
      <c r="AC2" s="1" t="str">
        <f>IF(Controllo!AC2&gt;1,"Errore","OK")</f>
        <v>OK</v>
      </c>
      <c r="AD2" s="1" t="str">
        <f>IF(Controllo!AD2&gt;1,"Errore","OK")</f>
        <v>OK</v>
      </c>
      <c r="AE2" s="1" t="str">
        <f>IF(Controllo!AE2&gt;1,"Errore","OK")</f>
        <v>OK</v>
      </c>
      <c r="AF2" s="1" t="str">
        <f>IF(Controllo!AF2&gt;1,"Errore","OK")</f>
        <v>OK</v>
      </c>
      <c r="AG2" s="1" t="str">
        <f>IF(Controllo!AG2&gt;1,"Errore","OK")</f>
        <v>OK</v>
      </c>
      <c r="AH2" s="1" t="str">
        <f>IF(Controllo!AH2&gt;1,"Errore","OK")</f>
        <v>OK</v>
      </c>
      <c r="AI2" s="1" t="str">
        <f>IF(Controllo!AI2&gt;1,"Errore","OK")</f>
        <v>OK</v>
      </c>
      <c r="AJ2" s="1" t="str">
        <f>IF(Controllo!AJ2&gt;1,"Errore","OK")</f>
        <v>OK</v>
      </c>
      <c r="AK2" s="1" t="str">
        <f>IF(Controllo!AK2&gt;1,"Errore","OK")</f>
        <v>OK</v>
      </c>
      <c r="AL2" s="1" t="str">
        <f>IF(Controllo!AL2&gt;1,"Errore","OK")</f>
        <v>OK</v>
      </c>
      <c r="AM2" s="1" t="str">
        <f>IF(Controllo!AM2&gt;1,"Errore","OK")</f>
        <v>OK</v>
      </c>
      <c r="AN2" s="1" t="str">
        <f>IF(Controllo!AN2&gt;1,"Errore","OK")</f>
        <v>OK</v>
      </c>
      <c r="AO2" s="1" t="str">
        <f>IF(Controllo!AO2&gt;1,"Errore","OK")</f>
        <v>OK</v>
      </c>
      <c r="AP2" s="1" t="str">
        <f>IF(Controllo!AP2&gt;1,"Errore","OK")</f>
        <v>OK</v>
      </c>
      <c r="AQ2" s="1" t="str">
        <f>IF(Controllo!AQ2&gt;1,"Errore","OK")</f>
        <v>OK</v>
      </c>
      <c r="AR2" s="1" t="str">
        <f>IF(Controllo!AR2&gt;1,"Errore","OK")</f>
        <v>OK</v>
      </c>
      <c r="AS2" s="1" t="str">
        <f>IF(Controllo!AS2&gt;1,"Errore","OK")</f>
        <v>OK</v>
      </c>
      <c r="AT2" s="1" t="str">
        <f>IF(Controllo!AT2&gt;1,"Errore","OK")</f>
        <v>OK</v>
      </c>
      <c r="AU2" s="1" t="str">
        <f>IF(Controllo!AU2&gt;1,"Errore","OK")</f>
        <v>OK</v>
      </c>
      <c r="AV2" s="1" t="str">
        <f>IF(Controllo!AV2&gt;1,"Errore","OK")</f>
        <v>OK</v>
      </c>
      <c r="AW2" s="1" t="str">
        <f>IF(Controllo!AW2&gt;1,"Errore","OK")</f>
        <v>OK</v>
      </c>
      <c r="AX2" s="1" t="str">
        <f>IF(Controllo!AX2&gt;1,"Errore","OK")</f>
        <v>OK</v>
      </c>
      <c r="AY2" s="1" t="str">
        <f>IF(Controllo!AY2&gt;1,"Errore","OK")</f>
        <v>OK</v>
      </c>
    </row>
    <row r="3" spans="1:51">
      <c r="A3" s="6" t="s">
        <v>41</v>
      </c>
      <c r="B3" s="1" t="str">
        <f>IF(Controllo!B3&gt;1,"Errore","OK")</f>
        <v>OK</v>
      </c>
      <c r="C3" s="1" t="str">
        <f>IF(Controllo!C3&gt;1,"Errore","OK")</f>
        <v>OK</v>
      </c>
      <c r="D3" s="1" t="str">
        <f>IF(Controllo!D3&gt;1,"Errore","OK")</f>
        <v>OK</v>
      </c>
      <c r="E3" s="1" t="str">
        <f>IF(Controllo!E3&gt;1,"Errore","OK")</f>
        <v>OK</v>
      </c>
      <c r="F3" s="1" t="str">
        <f>IF(Controllo!F3&gt;1,"Errore","OK")</f>
        <v>OK</v>
      </c>
      <c r="G3" s="1" t="str">
        <f>IF(Controllo!G3&gt;1,"Errore","OK")</f>
        <v>OK</v>
      </c>
      <c r="H3" s="1" t="str">
        <f>IF(Controllo!H3&gt;1,"Errore","OK")</f>
        <v>OK</v>
      </c>
      <c r="I3" s="1" t="str">
        <f>IF(Controllo!I3&gt;1,"Errore","OK")</f>
        <v>OK</v>
      </c>
      <c r="J3" s="1" t="str">
        <f>IF(Controllo!J3&gt;1,"Errore","OK")</f>
        <v>OK</v>
      </c>
      <c r="K3" s="1" t="str">
        <f>IF(Controllo!K3&gt;1,"Errore","OK")</f>
        <v>OK</v>
      </c>
      <c r="L3" s="1" t="str">
        <f>IF(Controllo!L3&gt;1,"Errore","OK")</f>
        <v>OK</v>
      </c>
      <c r="M3" s="1" t="str">
        <f>IF(Controllo!M3&gt;1,"Errore","OK")</f>
        <v>OK</v>
      </c>
      <c r="N3" s="1" t="str">
        <f>IF(Controllo!N3&gt;1,"Errore","OK")</f>
        <v>OK</v>
      </c>
      <c r="O3" s="1" t="str">
        <f>IF(Controllo!O3&gt;1,"Errore","OK")</f>
        <v>OK</v>
      </c>
      <c r="P3" s="1" t="str">
        <f>IF(Controllo!P3&gt;1,"Errore","OK")</f>
        <v>OK</v>
      </c>
      <c r="Q3" s="1" t="str">
        <f>IF(Controllo!Q3&gt;1,"Errore","OK")</f>
        <v>OK</v>
      </c>
      <c r="R3" s="1" t="str">
        <f>IF(Controllo!R3&gt;1,"Errore","OK")</f>
        <v>OK</v>
      </c>
      <c r="S3" s="1" t="str">
        <f>IF(Controllo!S3&gt;1,"Errore","OK")</f>
        <v>OK</v>
      </c>
      <c r="T3" s="1" t="str">
        <f>IF(Controllo!T3&gt;1,"Errore","OK")</f>
        <v>OK</v>
      </c>
      <c r="U3" s="1" t="str">
        <f>IF(Controllo!U3&gt;1,"Errore","OK")</f>
        <v>OK</v>
      </c>
      <c r="V3" s="1" t="str">
        <f>IF(Controllo!V3&gt;1,"Errore","OK")</f>
        <v>OK</v>
      </c>
      <c r="W3" s="1" t="str">
        <f>IF(Controllo!W3&gt;1,"Errore","OK")</f>
        <v>OK</v>
      </c>
      <c r="X3" s="1" t="str">
        <f>IF(Controllo!X3&gt;1,"Errore","OK")</f>
        <v>OK</v>
      </c>
      <c r="Y3" s="1" t="str">
        <f>IF(Controllo!Y3&gt;1,"Errore","OK")</f>
        <v>OK</v>
      </c>
      <c r="Z3" s="1" t="str">
        <f>IF(Controllo!Z3&gt;1,"Errore","OK")</f>
        <v>OK</v>
      </c>
      <c r="AA3" s="1" t="str">
        <f>IF(Controllo!AA3&gt;1,"Errore","OK")</f>
        <v>OK</v>
      </c>
      <c r="AB3" s="1" t="str">
        <f>IF(Controllo!AB3&gt;1,"Errore","OK")</f>
        <v>OK</v>
      </c>
      <c r="AC3" s="1" t="str">
        <f>IF(Controllo!AC3&gt;1,"Errore","OK")</f>
        <v>OK</v>
      </c>
      <c r="AD3" s="1" t="str">
        <f>IF(Controllo!AD3&gt;1,"Errore","OK")</f>
        <v>OK</v>
      </c>
      <c r="AE3" s="1" t="str">
        <f>IF(Controllo!AE3&gt;1,"Errore","OK")</f>
        <v>OK</v>
      </c>
      <c r="AF3" s="1" t="str">
        <f>IF(Controllo!AF3&gt;1,"Errore","OK")</f>
        <v>OK</v>
      </c>
      <c r="AG3" s="1" t="str">
        <f>IF(Controllo!AG3&gt;1,"Errore","OK")</f>
        <v>OK</v>
      </c>
      <c r="AH3" s="1" t="str">
        <f>IF(Controllo!AH3&gt;1,"Errore","OK")</f>
        <v>OK</v>
      </c>
      <c r="AI3" s="1" t="str">
        <f>IF(Controllo!AI3&gt;1,"Errore","OK")</f>
        <v>OK</v>
      </c>
      <c r="AJ3" s="1" t="str">
        <f>IF(Controllo!AJ3&gt;1,"Errore","OK")</f>
        <v>OK</v>
      </c>
      <c r="AK3" s="1" t="str">
        <f>IF(Controllo!AK3&gt;1,"Errore","OK")</f>
        <v>OK</v>
      </c>
      <c r="AL3" s="1" t="str">
        <f>IF(Controllo!AL3&gt;1,"Errore","OK")</f>
        <v>OK</v>
      </c>
      <c r="AM3" s="1" t="str">
        <f>IF(Controllo!AM3&gt;1,"Errore","OK")</f>
        <v>OK</v>
      </c>
      <c r="AN3" s="1" t="str">
        <f>IF(Controllo!AN3&gt;1,"Errore","OK")</f>
        <v>OK</v>
      </c>
      <c r="AO3" s="1" t="str">
        <f>IF(Controllo!AO3&gt;1,"Errore","OK")</f>
        <v>OK</v>
      </c>
      <c r="AP3" s="1" t="str">
        <f>IF(Controllo!AP3&gt;1,"Errore","OK")</f>
        <v>OK</v>
      </c>
      <c r="AQ3" s="1" t="str">
        <f>IF(Controllo!AQ3&gt;1,"Errore","OK")</f>
        <v>OK</v>
      </c>
      <c r="AR3" s="1" t="str">
        <f>IF(Controllo!AR3&gt;1,"Errore","OK")</f>
        <v>OK</v>
      </c>
      <c r="AS3" s="1" t="str">
        <f>IF(Controllo!AS3&gt;1,"Errore","OK")</f>
        <v>OK</v>
      </c>
      <c r="AT3" s="1" t="str">
        <f>IF(Controllo!AT3&gt;1,"Errore","OK")</f>
        <v>OK</v>
      </c>
      <c r="AU3" s="1" t="str">
        <f>IF(Controllo!AU3&gt;1,"Errore","OK")</f>
        <v>OK</v>
      </c>
      <c r="AV3" s="1" t="str">
        <f>IF(Controllo!AV3&gt;1,"Errore","OK")</f>
        <v>OK</v>
      </c>
      <c r="AW3" s="1" t="str">
        <f>IF(Controllo!AW3&gt;1,"Errore","OK")</f>
        <v>OK</v>
      </c>
      <c r="AX3" s="1" t="str">
        <f>IF(Controllo!AX3&gt;1,"Errore","OK")</f>
        <v>OK</v>
      </c>
      <c r="AY3" s="1" t="str">
        <f>IF(Controllo!AY3&gt;1,"Errore","OK")</f>
        <v>OK</v>
      </c>
    </row>
    <row r="4" spans="1:51">
      <c r="A4" s="6" t="s">
        <v>42</v>
      </c>
      <c r="B4" s="1" t="str">
        <f>IF(Controllo!B4&gt;1,"Errore","OK")</f>
        <v>OK</v>
      </c>
      <c r="C4" s="1" t="str">
        <f>IF(Controllo!C4&gt;1,"Errore","OK")</f>
        <v>OK</v>
      </c>
      <c r="D4" s="1" t="str">
        <f>IF(Controllo!D4&gt;1,"Errore","OK")</f>
        <v>OK</v>
      </c>
      <c r="E4" s="1" t="str">
        <f>IF(Controllo!E4&gt;1,"Errore","OK")</f>
        <v>OK</v>
      </c>
      <c r="F4" s="1" t="str">
        <f>IF(Controllo!F4&gt;1,"Errore","OK")</f>
        <v>OK</v>
      </c>
      <c r="G4" s="1" t="str">
        <f>IF(Controllo!G4&gt;1,"Errore","OK")</f>
        <v>OK</v>
      </c>
      <c r="H4" s="1" t="str">
        <f>IF(Controllo!H4&gt;1,"Errore","OK")</f>
        <v>OK</v>
      </c>
      <c r="I4" s="1" t="str">
        <f>IF(Controllo!I4&gt;1,"Errore","OK")</f>
        <v>OK</v>
      </c>
      <c r="J4" s="1" t="str">
        <f>IF(Controllo!J4&gt;1,"Errore","OK")</f>
        <v>OK</v>
      </c>
      <c r="K4" s="1" t="str">
        <f>IF(Controllo!K4&gt;1,"Errore","OK")</f>
        <v>OK</v>
      </c>
      <c r="L4" s="1" t="str">
        <f>IF(Controllo!L4&gt;1,"Errore","OK")</f>
        <v>OK</v>
      </c>
      <c r="M4" s="1" t="str">
        <f>IF(Controllo!M4&gt;1,"Errore","OK")</f>
        <v>OK</v>
      </c>
      <c r="N4" s="1" t="str">
        <f>IF(Controllo!N4&gt;1,"Errore","OK")</f>
        <v>OK</v>
      </c>
      <c r="O4" s="1" t="str">
        <f>IF(Controllo!O4&gt;1,"Errore","OK")</f>
        <v>OK</v>
      </c>
      <c r="P4" s="1" t="str">
        <f>IF(Controllo!P4&gt;1,"Errore","OK")</f>
        <v>OK</v>
      </c>
      <c r="Q4" s="1" t="str">
        <f>IF(Controllo!Q4&gt;1,"Errore","OK")</f>
        <v>OK</v>
      </c>
      <c r="R4" s="1" t="str">
        <f>IF(Controllo!R4&gt;1,"Errore","OK")</f>
        <v>OK</v>
      </c>
      <c r="S4" s="1" t="str">
        <f>IF(Controllo!S4&gt;1,"Errore","OK")</f>
        <v>Errore</v>
      </c>
      <c r="T4" s="1" t="str">
        <f>IF(Controllo!T4&gt;1,"Errore","OK")</f>
        <v>OK</v>
      </c>
      <c r="U4" s="1" t="str">
        <f>IF(Controllo!U4&gt;1,"Errore","OK")</f>
        <v>OK</v>
      </c>
      <c r="V4" s="1" t="str">
        <f>IF(Controllo!V4&gt;1,"Errore","OK")</f>
        <v>OK</v>
      </c>
      <c r="W4" s="1" t="str">
        <f>IF(Controllo!W4&gt;1,"Errore","OK")</f>
        <v>OK</v>
      </c>
      <c r="X4" s="1" t="str">
        <f>IF(Controllo!X4&gt;1,"Errore","OK")</f>
        <v>OK</v>
      </c>
      <c r="Y4" s="1" t="str">
        <f>IF(Controllo!Y4&gt;1,"Errore","OK")</f>
        <v>OK</v>
      </c>
      <c r="Z4" s="1" t="str">
        <f>IF(Controllo!Z4&gt;1,"Errore","OK")</f>
        <v>OK</v>
      </c>
      <c r="AA4" s="1" t="str">
        <f>IF(Controllo!AA4&gt;1,"Errore","OK")</f>
        <v>OK</v>
      </c>
      <c r="AB4" s="1" t="str">
        <f>IF(Controllo!AB4&gt;1,"Errore","OK")</f>
        <v>OK</v>
      </c>
      <c r="AC4" s="1" t="str">
        <f>IF(Controllo!AC4&gt;1,"Errore","OK")</f>
        <v>OK</v>
      </c>
      <c r="AD4" s="1" t="str">
        <f>IF(Controllo!AD4&gt;1,"Errore","OK")</f>
        <v>OK</v>
      </c>
      <c r="AE4" s="1" t="str">
        <f>IF(Controllo!AE4&gt;1,"Errore","OK")</f>
        <v>OK</v>
      </c>
      <c r="AF4" s="1" t="str">
        <f>IF(Controllo!AF4&gt;1,"Errore","OK")</f>
        <v>OK</v>
      </c>
      <c r="AG4" s="1" t="str">
        <f>IF(Controllo!AG4&gt;1,"Errore","OK")</f>
        <v>OK</v>
      </c>
      <c r="AH4" s="1" t="str">
        <f>IF(Controllo!AH4&gt;1,"Errore","OK")</f>
        <v>OK</v>
      </c>
      <c r="AI4" s="1" t="str">
        <f>IF(Controllo!AI4&gt;1,"Errore","OK")</f>
        <v>OK</v>
      </c>
      <c r="AJ4" s="1" t="str">
        <f>IF(Controllo!AJ4&gt;1,"Errore","OK")</f>
        <v>OK</v>
      </c>
      <c r="AK4" s="1" t="str">
        <f>IF(Controllo!AK4&gt;1,"Errore","OK")</f>
        <v>OK</v>
      </c>
      <c r="AL4" s="1" t="str">
        <f>IF(Controllo!AL4&gt;1,"Errore","OK")</f>
        <v>OK</v>
      </c>
      <c r="AM4" s="1" t="str">
        <f>IF(Controllo!AM4&gt;1,"Errore","OK")</f>
        <v>OK</v>
      </c>
      <c r="AN4" s="1" t="str">
        <f>IF(Controllo!AN4&gt;1,"Errore","OK")</f>
        <v>OK</v>
      </c>
      <c r="AO4" s="1" t="str">
        <f>IF(Controllo!AO4&gt;1,"Errore","OK")</f>
        <v>OK</v>
      </c>
      <c r="AP4" s="1" t="str">
        <f>IF(Controllo!AP4&gt;1,"Errore","OK")</f>
        <v>Errore</v>
      </c>
      <c r="AQ4" s="1" t="str">
        <f>IF(Controllo!AQ4&gt;1,"Errore","OK")</f>
        <v>OK</v>
      </c>
      <c r="AR4" s="1" t="str">
        <f>IF(Controllo!AR4&gt;1,"Errore","OK")</f>
        <v>OK</v>
      </c>
      <c r="AS4" s="1" t="str">
        <f>IF(Controllo!AS4&gt;1,"Errore","OK")</f>
        <v>OK</v>
      </c>
      <c r="AT4" s="1" t="str">
        <f>IF(Controllo!AT4&gt;1,"Errore","OK")</f>
        <v>OK</v>
      </c>
      <c r="AU4" s="1" t="str">
        <f>IF(Controllo!AU4&gt;1,"Errore","OK")</f>
        <v>OK</v>
      </c>
      <c r="AV4" s="1" t="str">
        <f>IF(Controllo!AV4&gt;1,"Errore","OK")</f>
        <v>OK</v>
      </c>
      <c r="AW4" s="1" t="str">
        <f>IF(Controllo!AW4&gt;1,"Errore","OK")</f>
        <v>OK</v>
      </c>
      <c r="AX4" s="1" t="str">
        <f>IF(Controllo!AX4&gt;1,"Errore","OK")</f>
        <v>OK</v>
      </c>
      <c r="AY4" s="1" t="str">
        <f>IF(Controllo!AY4&gt;1,"Errore","OK")</f>
        <v>OK</v>
      </c>
    </row>
    <row r="5" spans="1:51">
      <c r="A5" s="6" t="s">
        <v>43</v>
      </c>
      <c r="B5" s="1" t="str">
        <f>IF(Controllo!B5&gt;1,"Errore","OK")</f>
        <v>OK</v>
      </c>
      <c r="C5" s="1" t="str">
        <f>IF(Controllo!C5&gt;1,"Errore","OK")</f>
        <v>OK</v>
      </c>
      <c r="D5" s="1" t="str">
        <f>IF(Controllo!D5&gt;1,"Errore","OK")</f>
        <v>OK</v>
      </c>
      <c r="E5" s="1" t="str">
        <f>IF(Controllo!E5&gt;1,"Errore","OK")</f>
        <v>OK</v>
      </c>
      <c r="F5" s="1" t="str">
        <f>IF(Controllo!F5&gt;1,"Errore","OK")</f>
        <v>OK</v>
      </c>
      <c r="G5" s="1" t="str">
        <f>IF(Controllo!G5&gt;1,"Errore","OK")</f>
        <v>OK</v>
      </c>
      <c r="H5" s="1" t="str">
        <f>IF(Controllo!H5&gt;1,"Errore","OK")</f>
        <v>OK</v>
      </c>
      <c r="I5" s="1" t="str">
        <f>IF(Controllo!I5&gt;1,"Errore","OK")</f>
        <v>OK</v>
      </c>
      <c r="J5" s="1" t="str">
        <f>IF(Controllo!J5&gt;1,"Errore","OK")</f>
        <v>OK</v>
      </c>
      <c r="K5" s="1" t="str">
        <f>IF(Controllo!K5&gt;1,"Errore","OK")</f>
        <v>OK</v>
      </c>
      <c r="L5" s="1" t="str">
        <f>IF(Controllo!L5&gt;1,"Errore","OK")</f>
        <v>OK</v>
      </c>
      <c r="M5" s="1" t="str">
        <f>IF(Controllo!M5&gt;1,"Errore","OK")</f>
        <v>OK</v>
      </c>
      <c r="N5" s="1" t="str">
        <f>IF(Controllo!N5&gt;1,"Errore","OK")</f>
        <v>OK</v>
      </c>
      <c r="O5" s="1" t="str">
        <f>IF(Controllo!O5&gt;1,"Errore","OK")</f>
        <v>OK</v>
      </c>
      <c r="P5" s="1" t="str">
        <f>IF(Controllo!P5&gt;1,"Errore","OK")</f>
        <v>OK</v>
      </c>
      <c r="Q5" s="1" t="str">
        <f>IF(Controllo!Q5&gt;1,"Errore","OK")</f>
        <v>OK</v>
      </c>
      <c r="R5" s="1" t="str">
        <f>IF(Controllo!R5&gt;1,"Errore","OK")</f>
        <v>OK</v>
      </c>
      <c r="S5" s="1" t="str">
        <f>IF(Controllo!S5&gt;1,"Errore","OK")</f>
        <v>OK</v>
      </c>
      <c r="T5" s="1" t="str">
        <f>IF(Controllo!T5&gt;1,"Errore","OK")</f>
        <v>OK</v>
      </c>
      <c r="U5" s="1" t="str">
        <f>IF(Controllo!U5&gt;1,"Errore","OK")</f>
        <v>OK</v>
      </c>
      <c r="V5" s="1" t="str">
        <f>IF(Controllo!V5&gt;1,"Errore","OK")</f>
        <v>OK</v>
      </c>
      <c r="W5" s="1" t="str">
        <f>IF(Controllo!W5&gt;1,"Errore","OK")</f>
        <v>OK</v>
      </c>
      <c r="X5" s="1" t="str">
        <f>IF(Controllo!X5&gt;1,"Errore","OK")</f>
        <v>OK</v>
      </c>
      <c r="Y5" s="1" t="str">
        <f>IF(Controllo!Y5&gt;1,"Errore","OK")</f>
        <v>OK</v>
      </c>
      <c r="Z5" s="1" t="str">
        <f>IF(Controllo!Z5&gt;1,"Errore","OK")</f>
        <v>OK</v>
      </c>
      <c r="AA5" s="1" t="str">
        <f>IF(Controllo!AA5&gt;1,"Errore","OK")</f>
        <v>OK</v>
      </c>
      <c r="AB5" s="1" t="str">
        <f>IF(Controllo!AB5&gt;1,"Errore","OK")</f>
        <v>OK</v>
      </c>
      <c r="AC5" s="1" t="str">
        <f>IF(Controllo!AC5&gt;1,"Errore","OK")</f>
        <v>OK</v>
      </c>
      <c r="AD5" s="1" t="str">
        <f>IF(Controllo!AD5&gt;1,"Errore","OK")</f>
        <v>OK</v>
      </c>
      <c r="AE5" s="1" t="str">
        <f>IF(Controllo!AE5&gt;1,"Errore","OK")</f>
        <v>OK</v>
      </c>
      <c r="AF5" s="1" t="str">
        <f>IF(Controllo!AF5&gt;1,"Errore","OK")</f>
        <v>OK</v>
      </c>
      <c r="AG5" s="1" t="str">
        <f>IF(Controllo!AG5&gt;1,"Errore","OK")</f>
        <v>OK</v>
      </c>
      <c r="AH5" s="1" t="str">
        <f>IF(Controllo!AH5&gt;1,"Errore","OK")</f>
        <v>OK</v>
      </c>
      <c r="AI5" s="1" t="str">
        <f>IF(Controllo!AI5&gt;1,"Errore","OK")</f>
        <v>OK</v>
      </c>
      <c r="AJ5" s="1" t="str">
        <f>IF(Controllo!AJ5&gt;1,"Errore","OK")</f>
        <v>OK</v>
      </c>
      <c r="AK5" s="1" t="str">
        <f>IF(Controllo!AK5&gt;1,"Errore","OK")</f>
        <v>OK</v>
      </c>
      <c r="AL5" s="1" t="str">
        <f>IF(Controllo!AL5&gt;1,"Errore","OK")</f>
        <v>OK</v>
      </c>
      <c r="AM5" s="1" t="str">
        <f>IF(Controllo!AM5&gt;1,"Errore","OK")</f>
        <v>OK</v>
      </c>
      <c r="AN5" s="1" t="str">
        <f>IF(Controllo!AN5&gt;1,"Errore","OK")</f>
        <v>OK</v>
      </c>
      <c r="AO5" s="1" t="str">
        <f>IF(Controllo!AO5&gt;1,"Errore","OK")</f>
        <v>OK</v>
      </c>
      <c r="AP5" s="1" t="str">
        <f>IF(Controllo!AP5&gt;1,"Errore","OK")</f>
        <v>OK</v>
      </c>
      <c r="AQ5" s="1" t="str">
        <f>IF(Controllo!AQ5&gt;1,"Errore","OK")</f>
        <v>OK</v>
      </c>
      <c r="AR5" s="1" t="str">
        <f>IF(Controllo!AR5&gt;1,"Errore","OK")</f>
        <v>OK</v>
      </c>
      <c r="AS5" s="1" t="str">
        <f>IF(Controllo!AS5&gt;1,"Errore","OK")</f>
        <v>OK</v>
      </c>
      <c r="AT5" s="1" t="str">
        <f>IF(Controllo!AT5&gt;1,"Errore","OK")</f>
        <v>OK</v>
      </c>
      <c r="AU5" s="1" t="str">
        <f>IF(Controllo!AU5&gt;1,"Errore","OK")</f>
        <v>OK</v>
      </c>
      <c r="AV5" s="1" t="str">
        <f>IF(Controllo!AV5&gt;1,"Errore","OK")</f>
        <v>OK</v>
      </c>
      <c r="AW5" s="1" t="str">
        <f>IF(Controllo!AW5&gt;1,"Errore","OK")</f>
        <v>OK</v>
      </c>
      <c r="AX5" s="1" t="str">
        <f>IF(Controllo!AX5&gt;1,"Errore","OK")</f>
        <v>OK</v>
      </c>
      <c r="AY5" s="1" t="str">
        <f>IF(Controllo!AY5&gt;1,"Errore","OK")</f>
        <v>OK</v>
      </c>
    </row>
    <row r="6" spans="1:51">
      <c r="A6" s="6" t="s">
        <v>44</v>
      </c>
      <c r="B6" s="1" t="str">
        <f>IF(Controllo!B6&gt;1,"Errore","OK")</f>
        <v>OK</v>
      </c>
      <c r="C6" s="1" t="str">
        <f>IF(Controllo!C6&gt;1,"Errore","OK")</f>
        <v>OK</v>
      </c>
      <c r="D6" s="1" t="str">
        <f>IF(Controllo!D6&gt;1,"Errore","OK")</f>
        <v>OK</v>
      </c>
      <c r="E6" s="1" t="str">
        <f>IF(Controllo!E6&gt;1,"Errore","OK")</f>
        <v>OK</v>
      </c>
      <c r="F6" s="1" t="str">
        <f>IF(Controllo!F6&gt;1,"Errore","OK")</f>
        <v>OK</v>
      </c>
      <c r="G6" s="1" t="str">
        <f>IF(Controllo!G6&gt;1,"Errore","OK")</f>
        <v>OK</v>
      </c>
      <c r="H6" s="1" t="str">
        <f>IF(Controllo!H6&gt;1,"Errore","OK")</f>
        <v>OK</v>
      </c>
      <c r="I6" s="1" t="str">
        <f>IF(Controllo!I6&gt;1,"Errore","OK")</f>
        <v>OK</v>
      </c>
      <c r="J6" s="1" t="str">
        <f>IF(Controllo!J6&gt;1,"Errore","OK")</f>
        <v>OK</v>
      </c>
      <c r="K6" s="1" t="str">
        <f>IF(Controllo!K6&gt;1,"Errore","OK")</f>
        <v>OK</v>
      </c>
      <c r="L6" s="1" t="str">
        <f>IF(Controllo!L6&gt;1,"Errore","OK")</f>
        <v>OK</v>
      </c>
      <c r="M6" s="1" t="str">
        <f>IF(Controllo!M6&gt;1,"Errore","OK")</f>
        <v>OK</v>
      </c>
      <c r="N6" s="1" t="str">
        <f>IF(Controllo!N6&gt;1,"Errore","OK")</f>
        <v>OK</v>
      </c>
      <c r="O6" s="1" t="str">
        <f>IF(Controllo!O6&gt;1,"Errore","OK")</f>
        <v>OK</v>
      </c>
      <c r="P6" s="1" t="str">
        <f>IF(Controllo!P6&gt;1,"Errore","OK")</f>
        <v>OK</v>
      </c>
      <c r="Q6" s="1" t="str">
        <f>IF(Controllo!Q6&gt;1,"Errore","OK")</f>
        <v>OK</v>
      </c>
      <c r="R6" s="1" t="str">
        <f>IF(Controllo!R6&gt;1,"Errore","OK")</f>
        <v>OK</v>
      </c>
      <c r="S6" s="1" t="str">
        <f>IF(Controllo!S6&gt;1,"Errore","OK")</f>
        <v>OK</v>
      </c>
      <c r="T6" s="1" t="str">
        <f>IF(Controllo!T6&gt;1,"Errore","OK")</f>
        <v>OK</v>
      </c>
      <c r="U6" s="1" t="str">
        <f>IF(Controllo!U6&gt;1,"Errore","OK")</f>
        <v>OK</v>
      </c>
      <c r="V6" s="1" t="str">
        <f>IF(Controllo!V6&gt;1,"Errore","OK")</f>
        <v>OK</v>
      </c>
      <c r="W6" s="1" t="str">
        <f>IF(Controllo!W6&gt;1,"Errore","OK")</f>
        <v>OK</v>
      </c>
      <c r="X6" s="1" t="str">
        <f>IF(Controllo!X6&gt;1,"Errore","OK")</f>
        <v>OK</v>
      </c>
      <c r="Y6" s="1" t="str">
        <f>IF(Controllo!Y6&gt;1,"Errore","OK")</f>
        <v>OK</v>
      </c>
      <c r="Z6" s="1" t="str">
        <f>IF(Controllo!Z6&gt;1,"Errore","OK")</f>
        <v>OK</v>
      </c>
      <c r="AA6" s="1" t="str">
        <f>IF(Controllo!AA6&gt;1,"Errore","OK")</f>
        <v>OK</v>
      </c>
      <c r="AB6" s="1" t="str">
        <f>IF(Controllo!AB6&gt;1,"Errore","OK")</f>
        <v>OK</v>
      </c>
      <c r="AC6" s="1" t="str">
        <f>IF(Controllo!AC6&gt;1,"Errore","OK")</f>
        <v>OK</v>
      </c>
      <c r="AD6" s="1" t="str">
        <f>IF(Controllo!AD6&gt;1,"Errore","OK")</f>
        <v>OK</v>
      </c>
      <c r="AE6" s="1" t="str">
        <f>IF(Controllo!AE6&gt;1,"Errore","OK")</f>
        <v>OK</v>
      </c>
      <c r="AF6" s="1" t="str">
        <f>IF(Controllo!AF6&gt;1,"Errore","OK")</f>
        <v>OK</v>
      </c>
      <c r="AG6" s="1" t="str">
        <f>IF(Controllo!AG6&gt;1,"Errore","OK")</f>
        <v>OK</v>
      </c>
      <c r="AH6" s="1" t="str">
        <f>IF(Controllo!AH6&gt;1,"Errore","OK")</f>
        <v>OK</v>
      </c>
      <c r="AI6" s="1" t="str">
        <f>IF(Controllo!AI6&gt;1,"Errore","OK")</f>
        <v>OK</v>
      </c>
      <c r="AJ6" s="1" t="str">
        <f>IF(Controllo!AJ6&gt;1,"Errore","OK")</f>
        <v>OK</v>
      </c>
      <c r="AK6" s="1" t="str">
        <f>IF(Controllo!AK6&gt;1,"Errore","OK")</f>
        <v>OK</v>
      </c>
      <c r="AL6" s="1" t="str">
        <f>IF(Controllo!AL6&gt;1,"Errore","OK")</f>
        <v>OK</v>
      </c>
      <c r="AM6" s="1" t="str">
        <f>IF(Controllo!AM6&gt;1,"Errore","OK")</f>
        <v>OK</v>
      </c>
      <c r="AN6" s="1" t="str">
        <f>IF(Controllo!AN6&gt;1,"Errore","OK")</f>
        <v>OK</v>
      </c>
      <c r="AO6" s="1" t="str">
        <f>IF(Controllo!AO6&gt;1,"Errore","OK")</f>
        <v>OK</v>
      </c>
      <c r="AP6" s="1" t="str">
        <f>IF(Controllo!AP6&gt;1,"Errore","OK")</f>
        <v>OK</v>
      </c>
      <c r="AQ6" s="1" t="str">
        <f>IF(Controllo!AQ6&gt;1,"Errore","OK")</f>
        <v>OK</v>
      </c>
      <c r="AR6" s="1" t="str">
        <f>IF(Controllo!AR6&gt;1,"Errore","OK")</f>
        <v>OK</v>
      </c>
      <c r="AS6" s="1" t="str">
        <f>IF(Controllo!AS6&gt;1,"Errore","OK")</f>
        <v>OK</v>
      </c>
      <c r="AT6" s="1" t="str">
        <f>IF(Controllo!AT6&gt;1,"Errore","OK")</f>
        <v>OK</v>
      </c>
      <c r="AU6" s="1" t="str">
        <f>IF(Controllo!AU6&gt;1,"Errore","OK")</f>
        <v>OK</v>
      </c>
      <c r="AV6" s="1" t="str">
        <f>IF(Controllo!AV6&gt;1,"Errore","OK")</f>
        <v>OK</v>
      </c>
      <c r="AW6" s="1" t="str">
        <f>IF(Controllo!AW6&gt;1,"Errore","OK")</f>
        <v>OK</v>
      </c>
      <c r="AX6" s="1" t="str">
        <f>IF(Controllo!AX6&gt;1,"Errore","OK")</f>
        <v>OK</v>
      </c>
      <c r="AY6" s="1" t="str">
        <f>IF(Controllo!AY6&gt;1,"Errore","OK")</f>
        <v>OK</v>
      </c>
    </row>
    <row r="7" spans="1:51">
      <c r="A7" s="6" t="s">
        <v>45</v>
      </c>
      <c r="B7" s="1" t="str">
        <f>IF(Controllo!B7&gt;1,"Errore","OK")</f>
        <v>OK</v>
      </c>
      <c r="C7" s="1" t="str">
        <f>IF(Controllo!C7&gt;1,"Errore","OK")</f>
        <v>OK</v>
      </c>
      <c r="D7" s="1" t="str">
        <f>IF(Controllo!D7&gt;1,"Errore","OK")</f>
        <v>OK</v>
      </c>
      <c r="E7" s="1" t="str">
        <f>IF(Controllo!E7&gt;1,"Errore","OK")</f>
        <v>OK</v>
      </c>
      <c r="F7" s="1" t="str">
        <f>IF(Controllo!F7&gt;1,"Errore","OK")</f>
        <v>OK</v>
      </c>
      <c r="G7" s="1" t="str">
        <f>IF(Controllo!G7&gt;1,"Errore","OK")</f>
        <v>OK</v>
      </c>
      <c r="H7" s="1" t="str">
        <f>IF(Controllo!H7&gt;1,"Errore","OK")</f>
        <v>OK</v>
      </c>
      <c r="I7" s="1" t="str">
        <f>IF(Controllo!I7&gt;1,"Errore","OK")</f>
        <v>OK</v>
      </c>
      <c r="J7" s="1" t="str">
        <f>IF(Controllo!J7&gt;1,"Errore","OK")</f>
        <v>OK</v>
      </c>
      <c r="K7" s="1" t="str">
        <f>IF(Controllo!K7&gt;1,"Errore","OK")</f>
        <v>OK</v>
      </c>
      <c r="L7" s="1" t="str">
        <f>IF(Controllo!L7&gt;1,"Errore","OK")</f>
        <v>OK</v>
      </c>
      <c r="M7" s="1" t="str">
        <f>IF(Controllo!M7&gt;1,"Errore","OK")</f>
        <v>OK</v>
      </c>
      <c r="N7" s="1" t="str">
        <f>IF(Controllo!N7&gt;1,"Errore","OK")</f>
        <v>OK</v>
      </c>
      <c r="O7" s="1" t="str">
        <f>IF(Controllo!O7&gt;1,"Errore","OK")</f>
        <v>OK</v>
      </c>
      <c r="P7" s="1" t="str">
        <f>IF(Controllo!P7&gt;1,"Errore","OK")</f>
        <v>OK</v>
      </c>
      <c r="Q7" s="1" t="str">
        <f>IF(Controllo!Q7&gt;1,"Errore","OK")</f>
        <v>OK</v>
      </c>
      <c r="R7" s="1" t="str">
        <f>IF(Controllo!R7&gt;1,"Errore","OK")</f>
        <v>OK</v>
      </c>
      <c r="S7" s="1" t="str">
        <f>IF(Controllo!S7&gt;1,"Errore","OK")</f>
        <v>OK</v>
      </c>
      <c r="T7" s="1" t="str">
        <f>IF(Controllo!T7&gt;1,"Errore","OK")</f>
        <v>OK</v>
      </c>
      <c r="U7" s="1" t="str">
        <f>IF(Controllo!U7&gt;1,"Errore","OK")</f>
        <v>OK</v>
      </c>
      <c r="V7" s="1" t="str">
        <f>IF(Controllo!V7&gt;1,"Errore","OK")</f>
        <v>OK</v>
      </c>
      <c r="W7" s="1" t="str">
        <f>IF(Controllo!W7&gt;1,"Errore","OK")</f>
        <v>OK</v>
      </c>
      <c r="X7" s="1" t="str">
        <f>IF(Controllo!X7&gt;1,"Errore","OK")</f>
        <v>OK</v>
      </c>
      <c r="Y7" s="1" t="str">
        <f>IF(Controllo!Y7&gt;1,"Errore","OK")</f>
        <v>OK</v>
      </c>
      <c r="Z7" s="1" t="str">
        <f>IF(Controllo!Z7&gt;1,"Errore","OK")</f>
        <v>OK</v>
      </c>
      <c r="AA7" s="1" t="str">
        <f>IF(Controllo!AA7&gt;1,"Errore","OK")</f>
        <v>OK</v>
      </c>
      <c r="AB7" s="1" t="str">
        <f>IF(Controllo!AB7&gt;1,"Errore","OK")</f>
        <v>OK</v>
      </c>
      <c r="AC7" s="1" t="str">
        <f>IF(Controllo!AC7&gt;1,"Errore","OK")</f>
        <v>OK</v>
      </c>
      <c r="AD7" s="1" t="str">
        <f>IF(Controllo!AD7&gt;1,"Errore","OK")</f>
        <v>OK</v>
      </c>
      <c r="AE7" s="1" t="str">
        <f>IF(Controllo!AE7&gt;1,"Errore","OK")</f>
        <v>OK</v>
      </c>
      <c r="AF7" s="1" t="str">
        <f>IF(Controllo!AF7&gt;1,"Errore","OK")</f>
        <v>OK</v>
      </c>
      <c r="AG7" s="1" t="str">
        <f>IF(Controllo!AG7&gt;1,"Errore","OK")</f>
        <v>OK</v>
      </c>
      <c r="AH7" s="1" t="str">
        <f>IF(Controllo!AH7&gt;1,"Errore","OK")</f>
        <v>OK</v>
      </c>
      <c r="AI7" s="1" t="str">
        <f>IF(Controllo!AI7&gt;1,"Errore","OK")</f>
        <v>OK</v>
      </c>
      <c r="AJ7" s="1" t="str">
        <f>IF(Controllo!AJ7&gt;1,"Errore","OK")</f>
        <v>OK</v>
      </c>
      <c r="AK7" s="1" t="str">
        <f>IF(Controllo!AK7&gt;1,"Errore","OK")</f>
        <v>OK</v>
      </c>
      <c r="AL7" s="1" t="str">
        <f>IF(Controllo!AL7&gt;1,"Errore","OK")</f>
        <v>OK</v>
      </c>
      <c r="AM7" s="1" t="str">
        <f>IF(Controllo!AM7&gt;1,"Errore","OK")</f>
        <v>OK</v>
      </c>
      <c r="AN7" s="1" t="str">
        <f>IF(Controllo!AN7&gt;1,"Errore","OK")</f>
        <v>OK</v>
      </c>
      <c r="AO7" s="1" t="str">
        <f>IF(Controllo!AO7&gt;1,"Errore","OK")</f>
        <v>OK</v>
      </c>
      <c r="AP7" s="1" t="str">
        <f>IF(Controllo!AP7&gt;1,"Errore","OK")</f>
        <v>OK</v>
      </c>
      <c r="AQ7" s="1" t="str">
        <f>IF(Controllo!AQ7&gt;1,"Errore","OK")</f>
        <v>OK</v>
      </c>
      <c r="AR7" s="1" t="str">
        <f>IF(Controllo!AR7&gt;1,"Errore","OK")</f>
        <v>OK</v>
      </c>
      <c r="AS7" s="1" t="str">
        <f>IF(Controllo!AS7&gt;1,"Errore","OK")</f>
        <v>OK</v>
      </c>
      <c r="AT7" s="1" t="str">
        <f>IF(Controllo!AT7&gt;1,"Errore","OK")</f>
        <v>OK</v>
      </c>
      <c r="AU7" s="1" t="str">
        <f>IF(Controllo!AU7&gt;1,"Errore","OK")</f>
        <v>OK</v>
      </c>
      <c r="AV7" s="1" t="str">
        <f>IF(Controllo!AV7&gt;1,"Errore","OK")</f>
        <v>OK</v>
      </c>
      <c r="AW7" s="1" t="str">
        <f>IF(Controllo!AW7&gt;1,"Errore","OK")</f>
        <v>OK</v>
      </c>
      <c r="AX7" s="1" t="str">
        <f>IF(Controllo!AX7&gt;1,"Errore","OK")</f>
        <v>OK</v>
      </c>
      <c r="AY7" s="1" t="str">
        <f>IF(Controllo!AY7&gt;1,"Errore","OK")</f>
        <v>OK</v>
      </c>
    </row>
    <row r="8" spans="1:51">
      <c r="A8" s="5" t="s">
        <v>36</v>
      </c>
      <c r="B8" s="16" t="str">
        <f>Orario!B8</f>
        <v>1A</v>
      </c>
      <c r="C8" s="16" t="str">
        <f>Orario!C8</f>
        <v>2A</v>
      </c>
      <c r="D8" s="16" t="str">
        <f>Orario!D8</f>
        <v>3A</v>
      </c>
      <c r="E8" s="16" t="str">
        <f>Orario!E8</f>
        <v>4A</v>
      </c>
      <c r="F8" s="16" t="str">
        <f>Orario!F8</f>
        <v>5A</v>
      </c>
      <c r="G8" s="16" t="str">
        <f>Orario!G8</f>
        <v>1B</v>
      </c>
      <c r="H8" s="16" t="str">
        <f>Orario!H8</f>
        <v>2B</v>
      </c>
      <c r="I8" s="16" t="str">
        <f>Orario!I8</f>
        <v>3B</v>
      </c>
      <c r="J8" s="16" t="str">
        <f>Orario!J8</f>
        <v>4B</v>
      </c>
      <c r="K8" s="16" t="str">
        <f>Orario!K8</f>
        <v>5B</v>
      </c>
      <c r="L8" s="16" t="str">
        <f>Orario!L8</f>
        <v>1C</v>
      </c>
      <c r="M8" s="16" t="str">
        <f>Orario!M8</f>
        <v>2C</v>
      </c>
      <c r="N8" s="16" t="str">
        <f>Orario!N8</f>
        <v>3C</v>
      </c>
      <c r="O8" s="16" t="str">
        <f>Orario!O8</f>
        <v>4C</v>
      </c>
      <c r="P8" s="16" t="str">
        <f>Orario!P8</f>
        <v>5C</v>
      </c>
      <c r="Q8" s="16" t="str">
        <f>Orario!Q8</f>
        <v>1D</v>
      </c>
      <c r="R8" s="16" t="str">
        <f>Orario!R8</f>
        <v>2D</v>
      </c>
      <c r="S8" s="16" t="str">
        <f>Orario!S8</f>
        <v>3D</v>
      </c>
      <c r="T8" s="16" t="str">
        <f>Orario!T8</f>
        <v>4D</v>
      </c>
      <c r="U8" s="16" t="str">
        <f>Orario!U8</f>
        <v>5D</v>
      </c>
      <c r="V8" s="16" t="str">
        <f>Orario!V8</f>
        <v>1E</v>
      </c>
      <c r="W8" s="16" t="str">
        <f>Orario!W8</f>
        <v>2E</v>
      </c>
      <c r="X8" s="16" t="str">
        <f>Orario!X8</f>
        <v>3E</v>
      </c>
      <c r="Y8" s="16" t="str">
        <f>Orario!Y8</f>
        <v>4E</v>
      </c>
      <c r="Z8" s="16" t="str">
        <f>Orario!Z8</f>
        <v>5E</v>
      </c>
      <c r="AA8" s="16" t="str">
        <f>Orario!AA8</f>
        <v>1F</v>
      </c>
      <c r="AB8" s="16" t="str">
        <f>Orario!AB8</f>
        <v>2F</v>
      </c>
      <c r="AC8" s="16" t="str">
        <f>Orario!AC8</f>
        <v>3F</v>
      </c>
      <c r="AD8" s="16" t="str">
        <f>Orario!AD8</f>
        <v>4F</v>
      </c>
      <c r="AE8" s="16" t="str">
        <f>Orario!AE8</f>
        <v>5F</v>
      </c>
      <c r="AF8" s="16" t="str">
        <f>Orario!AF8</f>
        <v>1G</v>
      </c>
      <c r="AG8" s="16" t="str">
        <f>Orario!AG8</f>
        <v>2G</v>
      </c>
      <c r="AH8" s="16" t="str">
        <f>Orario!AH8</f>
        <v>3G</v>
      </c>
      <c r="AI8" s="16" t="str">
        <f>Orario!AI8</f>
        <v>4G</v>
      </c>
      <c r="AJ8" s="16" t="str">
        <f>Orario!AJ8</f>
        <v>-</v>
      </c>
      <c r="AK8" s="16" t="str">
        <f>Orario!AK8</f>
        <v>1H</v>
      </c>
      <c r="AL8" s="16" t="str">
        <f>Orario!AL8</f>
        <v>2H</v>
      </c>
      <c r="AM8" s="16" t="str">
        <f>Orario!AM8</f>
        <v>3H</v>
      </c>
      <c r="AN8" s="16" t="str">
        <f>Orario!AN8</f>
        <v>4H</v>
      </c>
      <c r="AO8" s="16" t="str">
        <f>Orario!AO8</f>
        <v>5H</v>
      </c>
      <c r="AP8" s="16" t="str">
        <f>Orario!AP8</f>
        <v>1I</v>
      </c>
      <c r="AQ8" s="16" t="str">
        <f>Orario!AQ8</f>
        <v>2I</v>
      </c>
      <c r="AR8" s="16" t="str">
        <f>Orario!AR8</f>
        <v>3I</v>
      </c>
      <c r="AS8" s="16" t="str">
        <f>Orario!AS8</f>
        <v>4I</v>
      </c>
      <c r="AT8" s="16" t="str">
        <f>Orario!AT8</f>
        <v>5I</v>
      </c>
      <c r="AU8" s="16" t="str">
        <f>Orario!AU8</f>
        <v>-</v>
      </c>
      <c r="AV8" s="16" t="str">
        <f>Orario!AV8</f>
        <v>-</v>
      </c>
      <c r="AW8" s="16" t="str">
        <f>Orario!AW8</f>
        <v>-</v>
      </c>
      <c r="AX8" s="16" t="str">
        <f>Orario!AX8</f>
        <v>4L</v>
      </c>
      <c r="AY8" s="16" t="str">
        <f>Orario!AY8</f>
        <v>-</v>
      </c>
    </row>
    <row r="9" spans="1:51">
      <c r="A9" s="6" t="s">
        <v>47</v>
      </c>
      <c r="B9" s="1" t="str">
        <f>IF(Controllo!B9&gt;1,"Errore","OK")</f>
        <v>OK</v>
      </c>
      <c r="C9" s="1" t="str">
        <f>IF(Controllo!C9&gt;1,"Errore","OK")</f>
        <v>OK</v>
      </c>
      <c r="D9" s="1" t="str">
        <f>IF(Controllo!D9&gt;1,"Errore","OK")</f>
        <v>OK</v>
      </c>
      <c r="E9" s="1" t="str">
        <f>IF(Controllo!E9&gt;1,"Errore","OK")</f>
        <v>OK</v>
      </c>
      <c r="F9" s="1" t="str">
        <f>IF(Controllo!F9&gt;1,"Errore","OK")</f>
        <v>OK</v>
      </c>
      <c r="G9" s="1" t="str">
        <f>IF(Controllo!G9&gt;1,"Errore","OK")</f>
        <v>OK</v>
      </c>
      <c r="H9" s="1" t="str">
        <f>IF(Controllo!H9&gt;1,"Errore","OK")</f>
        <v>OK</v>
      </c>
      <c r="I9" s="1" t="str">
        <f>IF(Controllo!I9&gt;1,"Errore","OK")</f>
        <v>OK</v>
      </c>
      <c r="J9" s="1" t="str">
        <f>IF(Controllo!J9&gt;1,"Errore","OK")</f>
        <v>OK</v>
      </c>
      <c r="K9" s="1" t="str">
        <f>IF(Controllo!K9&gt;1,"Errore","OK")</f>
        <v>OK</v>
      </c>
      <c r="L9" s="1" t="str">
        <f>IF(Controllo!L9&gt;1,"Errore","OK")</f>
        <v>OK</v>
      </c>
      <c r="M9" s="1" t="str">
        <f>IF(Controllo!M9&gt;1,"Errore","OK")</f>
        <v>OK</v>
      </c>
      <c r="N9" s="1" t="str">
        <f>IF(Controllo!N9&gt;1,"Errore","OK")</f>
        <v>OK</v>
      </c>
      <c r="O9" s="1" t="str">
        <f>IF(Controllo!O9&gt;1,"Errore","OK")</f>
        <v>OK</v>
      </c>
      <c r="P9" s="1" t="str">
        <f>IF(Controllo!P9&gt;1,"Errore","OK")</f>
        <v>OK</v>
      </c>
      <c r="Q9" s="1" t="str">
        <f>IF(Controllo!Q9&gt;1,"Errore","OK")</f>
        <v>OK</v>
      </c>
      <c r="R9" s="1" t="str">
        <f>IF(Controllo!R9&gt;1,"Errore","OK")</f>
        <v>OK</v>
      </c>
      <c r="S9" s="1" t="str">
        <f>IF(Controllo!S9&gt;1,"Errore","OK")</f>
        <v>OK</v>
      </c>
      <c r="T9" s="1" t="str">
        <f>IF(Controllo!T9&gt;1,"Errore","OK")</f>
        <v>OK</v>
      </c>
      <c r="U9" s="1" t="str">
        <f>IF(Controllo!U9&gt;1,"Errore","OK")</f>
        <v>OK</v>
      </c>
      <c r="V9" s="1" t="str">
        <f>IF(Controllo!V9&gt;1,"Errore","OK")</f>
        <v>OK</v>
      </c>
      <c r="W9" s="1" t="str">
        <f>IF(Controllo!W9&gt;1,"Errore","OK")</f>
        <v>OK</v>
      </c>
      <c r="X9" s="1" t="str">
        <f>IF(Controllo!X9&gt;1,"Errore","OK")</f>
        <v>OK</v>
      </c>
      <c r="Y9" s="1" t="str">
        <f>IF(Controllo!Y9&gt;1,"Errore","OK")</f>
        <v>OK</v>
      </c>
      <c r="Z9" s="1" t="str">
        <f>IF(Controllo!Z9&gt;1,"Errore","OK")</f>
        <v>OK</v>
      </c>
      <c r="AA9" s="1" t="str">
        <f>IF(Controllo!AA9&gt;1,"Errore","OK")</f>
        <v>OK</v>
      </c>
      <c r="AB9" s="1" t="str">
        <f>IF(Controllo!AB9&gt;1,"Errore","OK")</f>
        <v>OK</v>
      </c>
      <c r="AC9" s="1" t="str">
        <f>IF(Controllo!AC9&gt;1,"Errore","OK")</f>
        <v>OK</v>
      </c>
      <c r="AD9" s="1" t="str">
        <f>IF(Controllo!AD9&gt;1,"Errore","OK")</f>
        <v>OK</v>
      </c>
      <c r="AE9" s="1" t="str">
        <f>IF(Controllo!AE9&gt;1,"Errore","OK")</f>
        <v>OK</v>
      </c>
      <c r="AF9" s="1" t="str">
        <f>IF(Controllo!AF9&gt;1,"Errore","OK")</f>
        <v>OK</v>
      </c>
      <c r="AG9" s="1" t="str">
        <f>IF(Controllo!AG9&gt;1,"Errore","OK")</f>
        <v>OK</v>
      </c>
      <c r="AH9" s="1" t="str">
        <f>IF(Controllo!AH9&gt;1,"Errore","OK")</f>
        <v>OK</v>
      </c>
      <c r="AI9" s="1" t="str">
        <f>IF(Controllo!AI9&gt;1,"Errore","OK")</f>
        <v>OK</v>
      </c>
      <c r="AJ9" s="1" t="str">
        <f>IF(Controllo!AJ9&gt;1,"Errore","OK")</f>
        <v>OK</v>
      </c>
      <c r="AK9" s="1" t="str">
        <f>IF(Controllo!AK9&gt;1,"Errore","OK")</f>
        <v>OK</v>
      </c>
      <c r="AL9" s="1" t="str">
        <f>IF(Controllo!AL9&gt;1,"Errore","OK")</f>
        <v>OK</v>
      </c>
      <c r="AM9" s="1" t="str">
        <f>IF(Controllo!AM9&gt;1,"Errore","OK")</f>
        <v>OK</v>
      </c>
      <c r="AN9" s="1" t="str">
        <f>IF(Controllo!AN9&gt;1,"Errore","OK")</f>
        <v>OK</v>
      </c>
      <c r="AO9" s="1" t="str">
        <f>IF(Controllo!AO9&gt;1,"Errore","OK")</f>
        <v>OK</v>
      </c>
      <c r="AP9" s="1" t="str">
        <f>IF(Controllo!AP9&gt;1,"Errore","OK")</f>
        <v>OK</v>
      </c>
      <c r="AQ9" s="1" t="str">
        <f>IF(Controllo!AQ9&gt;1,"Errore","OK")</f>
        <v>OK</v>
      </c>
      <c r="AR9" s="1" t="str">
        <f>IF(Controllo!AR9&gt;1,"Errore","OK")</f>
        <v>OK</v>
      </c>
      <c r="AS9" s="1" t="str">
        <f>IF(Controllo!AS9&gt;1,"Errore","OK")</f>
        <v>OK</v>
      </c>
      <c r="AT9" s="1" t="str">
        <f>IF(Controllo!AT9&gt;1,"Errore","OK")</f>
        <v>OK</v>
      </c>
      <c r="AU9" s="1" t="str">
        <f>IF(Controllo!AU9&gt;1,"Errore","OK")</f>
        <v>OK</v>
      </c>
      <c r="AV9" s="1" t="str">
        <f>IF(Controllo!AV9&gt;1,"Errore","OK")</f>
        <v>OK</v>
      </c>
      <c r="AW9" s="1" t="str">
        <f>IF(Controllo!AW9&gt;1,"Errore","OK")</f>
        <v>OK</v>
      </c>
      <c r="AX9" s="1" t="str">
        <f>IF(Controllo!AX9&gt;1,"Errore","OK")</f>
        <v>OK</v>
      </c>
      <c r="AY9" s="1" t="str">
        <f>IF(Controllo!AY9&gt;1,"Errore","OK")</f>
        <v>OK</v>
      </c>
    </row>
    <row r="10" spans="1:51" s="2" customFormat="1">
      <c r="A10" s="6" t="s">
        <v>41</v>
      </c>
      <c r="B10" s="1" t="str">
        <f>IF(Controllo!B10&gt;1,"Errore","OK")</f>
        <v>OK</v>
      </c>
      <c r="C10" s="1" t="str">
        <f>IF(Controllo!C10&gt;1,"Errore","OK")</f>
        <v>OK</v>
      </c>
      <c r="D10" s="1" t="str">
        <f>IF(Controllo!D10&gt;1,"Errore","OK")</f>
        <v>OK</v>
      </c>
      <c r="E10" s="1" t="str">
        <f>IF(Controllo!E10&gt;1,"Errore","OK")</f>
        <v>OK</v>
      </c>
      <c r="F10" s="1" t="str">
        <f>IF(Controllo!F10&gt;1,"Errore","OK")</f>
        <v>OK</v>
      </c>
      <c r="G10" s="1" t="str">
        <f>IF(Controllo!G10&gt;1,"Errore","OK")</f>
        <v>OK</v>
      </c>
      <c r="H10" s="1" t="str">
        <f>IF(Controllo!H10&gt;1,"Errore","OK")</f>
        <v>OK</v>
      </c>
      <c r="I10" s="1" t="str">
        <f>IF(Controllo!I10&gt;1,"Errore","OK")</f>
        <v>OK</v>
      </c>
      <c r="J10" s="1" t="str">
        <f>IF(Controllo!J10&gt;1,"Errore","OK")</f>
        <v>OK</v>
      </c>
      <c r="K10" s="1" t="str">
        <f>IF(Controllo!K10&gt;1,"Errore","OK")</f>
        <v>OK</v>
      </c>
      <c r="L10" s="1" t="str">
        <f>IF(Controllo!L10&gt;1,"Errore","OK")</f>
        <v>OK</v>
      </c>
      <c r="M10" s="1" t="str">
        <f>IF(Controllo!M10&gt;1,"Errore","OK")</f>
        <v>OK</v>
      </c>
      <c r="N10" s="1" t="str">
        <f>IF(Controllo!N10&gt;1,"Errore","OK")</f>
        <v>OK</v>
      </c>
      <c r="O10" s="1" t="str">
        <f>IF(Controllo!O10&gt;1,"Errore","OK")</f>
        <v>OK</v>
      </c>
      <c r="P10" s="1" t="str">
        <f>IF(Controllo!P10&gt;1,"Errore","OK")</f>
        <v>OK</v>
      </c>
      <c r="Q10" s="1" t="str">
        <f>IF(Controllo!Q10&gt;1,"Errore","OK")</f>
        <v>OK</v>
      </c>
      <c r="R10" s="1" t="str">
        <f>IF(Controllo!R10&gt;1,"Errore","OK")</f>
        <v>OK</v>
      </c>
      <c r="S10" s="1" t="str">
        <f>IF(Controllo!S10&gt;1,"Errore","OK")</f>
        <v>OK</v>
      </c>
      <c r="T10" s="1" t="str">
        <f>IF(Controllo!T10&gt;1,"Errore","OK")</f>
        <v>OK</v>
      </c>
      <c r="U10" s="1" t="str">
        <f>IF(Controllo!U10&gt;1,"Errore","OK")</f>
        <v>OK</v>
      </c>
      <c r="V10" s="1" t="str">
        <f>IF(Controllo!V10&gt;1,"Errore","OK")</f>
        <v>OK</v>
      </c>
      <c r="W10" s="1" t="str">
        <f>IF(Controllo!W10&gt;1,"Errore","OK")</f>
        <v>OK</v>
      </c>
      <c r="X10" s="1" t="str">
        <f>IF(Controllo!X10&gt;1,"Errore","OK")</f>
        <v>OK</v>
      </c>
      <c r="Y10" s="1" t="str">
        <f>IF(Controllo!Y10&gt;1,"Errore","OK")</f>
        <v>OK</v>
      </c>
      <c r="Z10" s="1" t="str">
        <f>IF(Controllo!Z10&gt;1,"Errore","OK")</f>
        <v>OK</v>
      </c>
      <c r="AA10" s="1" t="str">
        <f>IF(Controllo!AA10&gt;1,"Errore","OK")</f>
        <v>OK</v>
      </c>
      <c r="AB10" s="1" t="str">
        <f>IF(Controllo!AB10&gt;1,"Errore","OK")</f>
        <v>OK</v>
      </c>
      <c r="AC10" s="1" t="str">
        <f>IF(Controllo!AC10&gt;1,"Errore","OK")</f>
        <v>OK</v>
      </c>
      <c r="AD10" s="1" t="str">
        <f>IF(Controllo!AD10&gt;1,"Errore","OK")</f>
        <v>OK</v>
      </c>
      <c r="AE10" s="1" t="str">
        <f>IF(Controllo!AE10&gt;1,"Errore","OK")</f>
        <v>OK</v>
      </c>
      <c r="AF10" s="1" t="str">
        <f>IF(Controllo!AF10&gt;1,"Errore","OK")</f>
        <v>OK</v>
      </c>
      <c r="AG10" s="1" t="str">
        <f>IF(Controllo!AG10&gt;1,"Errore","OK")</f>
        <v>OK</v>
      </c>
      <c r="AH10" s="1" t="str">
        <f>IF(Controllo!AH10&gt;1,"Errore","OK")</f>
        <v>OK</v>
      </c>
      <c r="AI10" s="1" t="str">
        <f>IF(Controllo!AI10&gt;1,"Errore","OK")</f>
        <v>OK</v>
      </c>
      <c r="AJ10" s="1" t="str">
        <f>IF(Controllo!AJ10&gt;1,"Errore","OK")</f>
        <v>OK</v>
      </c>
      <c r="AK10" s="1" t="str">
        <f>IF(Controllo!AK10&gt;1,"Errore","OK")</f>
        <v>OK</v>
      </c>
      <c r="AL10" s="1" t="str">
        <f>IF(Controllo!AL10&gt;1,"Errore","OK")</f>
        <v>OK</v>
      </c>
      <c r="AM10" s="1" t="str">
        <f>IF(Controllo!AM10&gt;1,"Errore","OK")</f>
        <v>OK</v>
      </c>
      <c r="AN10" s="1" t="str">
        <f>IF(Controllo!AN10&gt;1,"Errore","OK")</f>
        <v>OK</v>
      </c>
      <c r="AO10" s="1" t="str">
        <f>IF(Controllo!AO10&gt;1,"Errore","OK")</f>
        <v>OK</v>
      </c>
      <c r="AP10" s="1" t="str">
        <f>IF(Controllo!AP10&gt;1,"Errore","OK")</f>
        <v>OK</v>
      </c>
      <c r="AQ10" s="1" t="str">
        <f>IF(Controllo!AQ10&gt;1,"Errore","OK")</f>
        <v>OK</v>
      </c>
      <c r="AR10" s="1" t="str">
        <f>IF(Controllo!AR10&gt;1,"Errore","OK")</f>
        <v>OK</v>
      </c>
      <c r="AS10" s="1" t="str">
        <f>IF(Controllo!AS10&gt;1,"Errore","OK")</f>
        <v>OK</v>
      </c>
      <c r="AT10" s="1" t="str">
        <f>IF(Controllo!AT10&gt;1,"Errore","OK")</f>
        <v>OK</v>
      </c>
      <c r="AU10" s="1" t="str">
        <f>IF(Controllo!AU10&gt;1,"Errore","OK")</f>
        <v>OK</v>
      </c>
      <c r="AV10" s="1" t="str">
        <f>IF(Controllo!AV10&gt;1,"Errore","OK")</f>
        <v>OK</v>
      </c>
      <c r="AW10" s="1" t="str">
        <f>IF(Controllo!AW10&gt;1,"Errore","OK")</f>
        <v>OK</v>
      </c>
      <c r="AX10" s="1" t="str">
        <f>IF(Controllo!AX10&gt;1,"Errore","OK")</f>
        <v>OK</v>
      </c>
      <c r="AY10" s="1" t="str">
        <f>IF(Controllo!AY10&gt;1,"Errore","OK")</f>
        <v>OK</v>
      </c>
    </row>
    <row r="11" spans="1:51">
      <c r="A11" s="6" t="s">
        <v>42</v>
      </c>
      <c r="B11" s="1" t="str">
        <f>IF(Controllo!B11&gt;1,"Errore","OK")</f>
        <v>OK</v>
      </c>
      <c r="C11" s="1" t="str">
        <f>IF(Controllo!C11&gt;1,"Errore","OK")</f>
        <v>OK</v>
      </c>
      <c r="D11" s="1" t="str">
        <f>IF(Controllo!D11&gt;1,"Errore","OK")</f>
        <v>OK</v>
      </c>
      <c r="E11" s="1" t="str">
        <f>IF(Controllo!E11&gt;1,"Errore","OK")</f>
        <v>OK</v>
      </c>
      <c r="F11" s="1" t="str">
        <f>IF(Controllo!F11&gt;1,"Errore","OK")</f>
        <v>OK</v>
      </c>
      <c r="G11" s="1" t="str">
        <f>IF(Controllo!G11&gt;1,"Errore","OK")</f>
        <v>OK</v>
      </c>
      <c r="H11" s="1" t="str">
        <f>IF(Controllo!H11&gt;1,"Errore","OK")</f>
        <v>OK</v>
      </c>
      <c r="I11" s="1" t="str">
        <f>IF(Controllo!I11&gt;1,"Errore","OK")</f>
        <v>OK</v>
      </c>
      <c r="J11" s="1" t="str">
        <f>IF(Controllo!J11&gt;1,"Errore","OK")</f>
        <v>OK</v>
      </c>
      <c r="K11" s="1" t="str">
        <f>IF(Controllo!K11&gt;1,"Errore","OK")</f>
        <v>OK</v>
      </c>
      <c r="L11" s="1" t="str">
        <f>IF(Controllo!L11&gt;1,"Errore","OK")</f>
        <v>OK</v>
      </c>
      <c r="M11" s="1" t="str">
        <f>IF(Controllo!M11&gt;1,"Errore","OK")</f>
        <v>OK</v>
      </c>
      <c r="N11" s="1" t="str">
        <f>IF(Controllo!N11&gt;1,"Errore","OK")</f>
        <v>OK</v>
      </c>
      <c r="O11" s="1" t="str">
        <f>IF(Controllo!O11&gt;1,"Errore","OK")</f>
        <v>OK</v>
      </c>
      <c r="P11" s="1" t="str">
        <f>IF(Controllo!P11&gt;1,"Errore","OK")</f>
        <v>OK</v>
      </c>
      <c r="Q11" s="1" t="str">
        <f>IF(Controllo!Q11&gt;1,"Errore","OK")</f>
        <v>OK</v>
      </c>
      <c r="R11" s="1" t="str">
        <f>IF(Controllo!R11&gt;1,"Errore","OK")</f>
        <v>OK</v>
      </c>
      <c r="S11" s="1" t="str">
        <f>IF(Controllo!S11&gt;1,"Errore","OK")</f>
        <v>OK</v>
      </c>
      <c r="T11" s="1" t="str">
        <f>IF(Controllo!T11&gt;1,"Errore","OK")</f>
        <v>OK</v>
      </c>
      <c r="U11" s="1" t="str">
        <f>IF(Controllo!U11&gt;1,"Errore","OK")</f>
        <v>OK</v>
      </c>
      <c r="V11" s="1" t="str">
        <f>IF(Controllo!V11&gt;1,"Errore","OK")</f>
        <v>OK</v>
      </c>
      <c r="W11" s="1" t="str">
        <f>IF(Controllo!W11&gt;1,"Errore","OK")</f>
        <v>OK</v>
      </c>
      <c r="X11" s="1" t="str">
        <f>IF(Controllo!X11&gt;1,"Errore","OK")</f>
        <v>OK</v>
      </c>
      <c r="Y11" s="1" t="str">
        <f>IF(Controllo!Y11&gt;1,"Errore","OK")</f>
        <v>OK</v>
      </c>
      <c r="Z11" s="1" t="str">
        <f>IF(Controllo!Z11&gt;1,"Errore","OK")</f>
        <v>OK</v>
      </c>
      <c r="AA11" s="1" t="str">
        <f>IF(Controllo!AA11&gt;1,"Errore","OK")</f>
        <v>OK</v>
      </c>
      <c r="AB11" s="1" t="str">
        <f>IF(Controllo!AB11&gt;1,"Errore","OK")</f>
        <v>OK</v>
      </c>
      <c r="AC11" s="1" t="str">
        <f>IF(Controllo!AC11&gt;1,"Errore","OK")</f>
        <v>OK</v>
      </c>
      <c r="AD11" s="1" t="str">
        <f>IF(Controllo!AD11&gt;1,"Errore","OK")</f>
        <v>OK</v>
      </c>
      <c r="AE11" s="1" t="str">
        <f>IF(Controllo!AE11&gt;1,"Errore","OK")</f>
        <v>OK</v>
      </c>
      <c r="AF11" s="1" t="str">
        <f>IF(Controllo!AF11&gt;1,"Errore","OK")</f>
        <v>OK</v>
      </c>
      <c r="AG11" s="1" t="str">
        <f>IF(Controllo!AG11&gt;1,"Errore","OK")</f>
        <v>OK</v>
      </c>
      <c r="AH11" s="1" t="str">
        <f>IF(Controllo!AH11&gt;1,"Errore","OK")</f>
        <v>OK</v>
      </c>
      <c r="AI11" s="1" t="str">
        <f>IF(Controllo!AI11&gt;1,"Errore","OK")</f>
        <v>OK</v>
      </c>
      <c r="AJ11" s="1" t="str">
        <f>IF(Controllo!AJ11&gt;1,"Errore","OK")</f>
        <v>OK</v>
      </c>
      <c r="AK11" s="1" t="str">
        <f>IF(Controllo!AK11&gt;1,"Errore","OK")</f>
        <v>OK</v>
      </c>
      <c r="AL11" s="1" t="str">
        <f>IF(Controllo!AL11&gt;1,"Errore","OK")</f>
        <v>OK</v>
      </c>
      <c r="AM11" s="1" t="str">
        <f>IF(Controllo!AM11&gt;1,"Errore","OK")</f>
        <v>OK</v>
      </c>
      <c r="AN11" s="1" t="str">
        <f>IF(Controllo!AN11&gt;1,"Errore","OK")</f>
        <v>OK</v>
      </c>
      <c r="AO11" s="1" t="str">
        <f>IF(Controllo!AO11&gt;1,"Errore","OK")</f>
        <v>OK</v>
      </c>
      <c r="AP11" s="1" t="str">
        <f>IF(Controllo!AP11&gt;1,"Errore","OK")</f>
        <v>OK</v>
      </c>
      <c r="AQ11" s="1" t="str">
        <f>IF(Controllo!AQ11&gt;1,"Errore","OK")</f>
        <v>OK</v>
      </c>
      <c r="AR11" s="1" t="str">
        <f>IF(Controllo!AR11&gt;1,"Errore","OK")</f>
        <v>OK</v>
      </c>
      <c r="AS11" s="1" t="str">
        <f>IF(Controllo!AS11&gt;1,"Errore","OK")</f>
        <v>OK</v>
      </c>
      <c r="AT11" s="1" t="str">
        <f>IF(Controllo!AT11&gt;1,"Errore","OK")</f>
        <v>OK</v>
      </c>
      <c r="AU11" s="1" t="str">
        <f>IF(Controllo!AU11&gt;1,"Errore","OK")</f>
        <v>OK</v>
      </c>
      <c r="AV11" s="1" t="str">
        <f>IF(Controllo!AV11&gt;1,"Errore","OK")</f>
        <v>OK</v>
      </c>
      <c r="AW11" s="1" t="str">
        <f>IF(Controllo!AW11&gt;1,"Errore","OK")</f>
        <v>OK</v>
      </c>
      <c r="AX11" s="1" t="str">
        <f>IF(Controllo!AX11&gt;1,"Errore","OK")</f>
        <v>OK</v>
      </c>
      <c r="AY11" s="1" t="str">
        <f>IF(Controllo!AY11&gt;1,"Errore","OK")</f>
        <v>OK</v>
      </c>
    </row>
    <row r="12" spans="1:51">
      <c r="A12" s="6" t="s">
        <v>43</v>
      </c>
      <c r="B12" s="1" t="str">
        <f>IF(Controllo!B12&gt;1,"Errore","OK")</f>
        <v>OK</v>
      </c>
      <c r="C12" s="1" t="str">
        <f>IF(Controllo!C12&gt;1,"Errore","OK")</f>
        <v>OK</v>
      </c>
      <c r="D12" s="1" t="str">
        <f>IF(Controllo!D12&gt;1,"Errore","OK")</f>
        <v>OK</v>
      </c>
      <c r="E12" s="1" t="str">
        <f>IF(Controllo!E12&gt;1,"Errore","OK")</f>
        <v>OK</v>
      </c>
      <c r="F12" s="1" t="str">
        <f>IF(Controllo!F12&gt;1,"Errore","OK")</f>
        <v>OK</v>
      </c>
      <c r="G12" s="1" t="str">
        <f>IF(Controllo!G12&gt;1,"Errore","OK")</f>
        <v>OK</v>
      </c>
      <c r="H12" s="1" t="str">
        <f>IF(Controllo!H12&gt;1,"Errore","OK")</f>
        <v>OK</v>
      </c>
      <c r="I12" s="1" t="str">
        <f>IF(Controllo!I12&gt;1,"Errore","OK")</f>
        <v>OK</v>
      </c>
      <c r="J12" s="1" t="str">
        <f>IF(Controllo!J12&gt;1,"Errore","OK")</f>
        <v>OK</v>
      </c>
      <c r="K12" s="1" t="str">
        <f>IF(Controllo!K12&gt;1,"Errore","OK")</f>
        <v>OK</v>
      </c>
      <c r="L12" s="1" t="str">
        <f>IF(Controllo!L12&gt;1,"Errore","OK")</f>
        <v>OK</v>
      </c>
      <c r="M12" s="1" t="str">
        <f>IF(Controllo!M12&gt;1,"Errore","OK")</f>
        <v>OK</v>
      </c>
      <c r="N12" s="1" t="str">
        <f>IF(Controllo!N12&gt;1,"Errore","OK")</f>
        <v>OK</v>
      </c>
      <c r="O12" s="1" t="str">
        <f>IF(Controllo!O12&gt;1,"Errore","OK")</f>
        <v>OK</v>
      </c>
      <c r="P12" s="1" t="str">
        <f>IF(Controllo!P12&gt;1,"Errore","OK")</f>
        <v>OK</v>
      </c>
      <c r="Q12" s="1" t="str">
        <f>IF(Controllo!Q12&gt;1,"Errore","OK")</f>
        <v>OK</v>
      </c>
      <c r="R12" s="1" t="str">
        <f>IF(Controllo!R12&gt;1,"Errore","OK")</f>
        <v>OK</v>
      </c>
      <c r="S12" s="1" t="str">
        <f>IF(Controllo!S12&gt;1,"Errore","OK")</f>
        <v>OK</v>
      </c>
      <c r="T12" s="1" t="str">
        <f>IF(Controllo!T12&gt;1,"Errore","OK")</f>
        <v>OK</v>
      </c>
      <c r="U12" s="1" t="str">
        <f>IF(Controllo!U12&gt;1,"Errore","OK")</f>
        <v>OK</v>
      </c>
      <c r="V12" s="1" t="str">
        <f>IF(Controllo!V12&gt;1,"Errore","OK")</f>
        <v>OK</v>
      </c>
      <c r="W12" s="1" t="str">
        <f>IF(Controllo!W12&gt;1,"Errore","OK")</f>
        <v>OK</v>
      </c>
      <c r="X12" s="1" t="str">
        <f>IF(Controllo!X12&gt;1,"Errore","OK")</f>
        <v>OK</v>
      </c>
      <c r="Y12" s="1" t="str">
        <f>IF(Controllo!Y12&gt;1,"Errore","OK")</f>
        <v>OK</v>
      </c>
      <c r="Z12" s="1" t="str">
        <f>IF(Controllo!Z12&gt;1,"Errore","OK")</f>
        <v>OK</v>
      </c>
      <c r="AA12" s="1" t="str">
        <f>IF(Controllo!AA12&gt;1,"Errore","OK")</f>
        <v>OK</v>
      </c>
      <c r="AB12" s="1" t="str">
        <f>IF(Controllo!AB12&gt;1,"Errore","OK")</f>
        <v>OK</v>
      </c>
      <c r="AC12" s="1" t="str">
        <f>IF(Controllo!AC12&gt;1,"Errore","OK")</f>
        <v>OK</v>
      </c>
      <c r="AD12" s="1" t="str">
        <f>IF(Controllo!AD12&gt;1,"Errore","OK")</f>
        <v>OK</v>
      </c>
      <c r="AE12" s="1" t="str">
        <f>IF(Controllo!AE12&gt;1,"Errore","OK")</f>
        <v>OK</v>
      </c>
      <c r="AF12" s="1" t="str">
        <f>IF(Controllo!AF12&gt;1,"Errore","OK")</f>
        <v>OK</v>
      </c>
      <c r="AG12" s="1" t="str">
        <f>IF(Controllo!AG12&gt;1,"Errore","OK")</f>
        <v>OK</v>
      </c>
      <c r="AH12" s="1" t="str">
        <f>IF(Controllo!AH12&gt;1,"Errore","OK")</f>
        <v>OK</v>
      </c>
      <c r="AI12" s="1" t="str">
        <f>IF(Controllo!AI12&gt;1,"Errore","OK")</f>
        <v>OK</v>
      </c>
      <c r="AJ12" s="1" t="str">
        <f>IF(Controllo!AJ12&gt;1,"Errore","OK")</f>
        <v>OK</v>
      </c>
      <c r="AK12" s="1" t="str">
        <f>IF(Controllo!AK12&gt;1,"Errore","OK")</f>
        <v>OK</v>
      </c>
      <c r="AL12" s="1" t="str">
        <f>IF(Controllo!AL12&gt;1,"Errore","OK")</f>
        <v>OK</v>
      </c>
      <c r="AM12" s="1" t="str">
        <f>IF(Controllo!AM12&gt;1,"Errore","OK")</f>
        <v>OK</v>
      </c>
      <c r="AN12" s="1" t="str">
        <f>IF(Controllo!AN12&gt;1,"Errore","OK")</f>
        <v>OK</v>
      </c>
      <c r="AO12" s="1" t="str">
        <f>IF(Controllo!AO12&gt;1,"Errore","OK")</f>
        <v>OK</v>
      </c>
      <c r="AP12" s="1" t="str">
        <f>IF(Controllo!AP12&gt;1,"Errore","OK")</f>
        <v>OK</v>
      </c>
      <c r="AQ12" s="1" t="str">
        <f>IF(Controllo!AQ12&gt;1,"Errore","OK")</f>
        <v>OK</v>
      </c>
      <c r="AR12" s="1" t="str">
        <f>IF(Controllo!AR12&gt;1,"Errore","OK")</f>
        <v>OK</v>
      </c>
      <c r="AS12" s="1" t="str">
        <f>IF(Controllo!AS12&gt;1,"Errore","OK")</f>
        <v>OK</v>
      </c>
      <c r="AT12" s="1" t="str">
        <f>IF(Controllo!AT12&gt;1,"Errore","OK")</f>
        <v>OK</v>
      </c>
      <c r="AU12" s="1" t="str">
        <f>IF(Controllo!AU12&gt;1,"Errore","OK")</f>
        <v>OK</v>
      </c>
      <c r="AV12" s="1" t="str">
        <f>IF(Controllo!AV12&gt;1,"Errore","OK")</f>
        <v>OK</v>
      </c>
      <c r="AW12" s="1" t="str">
        <f>IF(Controllo!AW12&gt;1,"Errore","OK")</f>
        <v>OK</v>
      </c>
      <c r="AX12" s="1" t="str">
        <f>IF(Controllo!AX12&gt;1,"Errore","OK")</f>
        <v>OK</v>
      </c>
      <c r="AY12" s="1" t="str">
        <f>IF(Controllo!AY12&gt;1,"Errore","OK")</f>
        <v>OK</v>
      </c>
    </row>
    <row r="13" spans="1:51">
      <c r="A13" s="6" t="s">
        <v>44</v>
      </c>
      <c r="B13" s="1" t="str">
        <f>IF(Controllo!B13&gt;1,"Errore","OK")</f>
        <v>OK</v>
      </c>
      <c r="C13" s="1" t="str">
        <f>IF(Controllo!C13&gt;1,"Errore","OK")</f>
        <v>OK</v>
      </c>
      <c r="D13" s="1" t="str">
        <f>IF(Controllo!D13&gt;1,"Errore","OK")</f>
        <v>OK</v>
      </c>
      <c r="E13" s="1" t="str">
        <f>IF(Controllo!E13&gt;1,"Errore","OK")</f>
        <v>OK</v>
      </c>
      <c r="F13" s="1" t="str">
        <f>IF(Controllo!F13&gt;1,"Errore","OK")</f>
        <v>OK</v>
      </c>
      <c r="G13" s="1" t="str">
        <f>IF(Controllo!G13&gt;1,"Errore","OK")</f>
        <v>OK</v>
      </c>
      <c r="H13" s="1" t="str">
        <f>IF(Controllo!H13&gt;1,"Errore","OK")</f>
        <v>OK</v>
      </c>
      <c r="I13" s="1" t="str">
        <f>IF(Controllo!I13&gt;1,"Errore","OK")</f>
        <v>OK</v>
      </c>
      <c r="J13" s="1" t="str">
        <f>IF(Controllo!J13&gt;1,"Errore","OK")</f>
        <v>OK</v>
      </c>
      <c r="K13" s="1" t="str">
        <f>IF(Controllo!K13&gt;1,"Errore","OK")</f>
        <v>OK</v>
      </c>
      <c r="L13" s="1" t="str">
        <f>IF(Controllo!L13&gt;1,"Errore","OK")</f>
        <v>OK</v>
      </c>
      <c r="M13" s="1" t="str">
        <f>IF(Controllo!M13&gt;1,"Errore","OK")</f>
        <v>OK</v>
      </c>
      <c r="N13" s="1" t="str">
        <f>IF(Controllo!N13&gt;1,"Errore","OK")</f>
        <v>OK</v>
      </c>
      <c r="O13" s="1" t="str">
        <f>IF(Controllo!O13&gt;1,"Errore","OK")</f>
        <v>OK</v>
      </c>
      <c r="P13" s="1" t="str">
        <f>IF(Controllo!P13&gt;1,"Errore","OK")</f>
        <v>OK</v>
      </c>
      <c r="Q13" s="1" t="str">
        <f>IF(Controllo!Q13&gt;1,"Errore","OK")</f>
        <v>OK</v>
      </c>
      <c r="R13" s="1" t="str">
        <f>IF(Controllo!R13&gt;1,"Errore","OK")</f>
        <v>OK</v>
      </c>
      <c r="S13" s="1" t="str">
        <f>IF(Controllo!S13&gt;1,"Errore","OK")</f>
        <v>OK</v>
      </c>
      <c r="T13" s="1" t="str">
        <f>IF(Controllo!T13&gt;1,"Errore","OK")</f>
        <v>OK</v>
      </c>
      <c r="U13" s="1" t="str">
        <f>IF(Controllo!U13&gt;1,"Errore","OK")</f>
        <v>OK</v>
      </c>
      <c r="V13" s="1" t="str">
        <f>IF(Controllo!V13&gt;1,"Errore","OK")</f>
        <v>OK</v>
      </c>
      <c r="W13" s="1" t="str">
        <f>IF(Controllo!W13&gt;1,"Errore","OK")</f>
        <v>OK</v>
      </c>
      <c r="X13" s="1" t="str">
        <f>IF(Controllo!X13&gt;1,"Errore","OK")</f>
        <v>OK</v>
      </c>
      <c r="Y13" s="1" t="str">
        <f>IF(Controllo!Y13&gt;1,"Errore","OK")</f>
        <v>OK</v>
      </c>
      <c r="Z13" s="1" t="str">
        <f>IF(Controllo!Z13&gt;1,"Errore","OK")</f>
        <v>OK</v>
      </c>
      <c r="AA13" s="1" t="str">
        <f>IF(Controllo!AA13&gt;1,"Errore","OK")</f>
        <v>OK</v>
      </c>
      <c r="AB13" s="1" t="str">
        <f>IF(Controllo!AB13&gt;1,"Errore","OK")</f>
        <v>OK</v>
      </c>
      <c r="AC13" s="1" t="str">
        <f>IF(Controllo!AC13&gt;1,"Errore","OK")</f>
        <v>OK</v>
      </c>
      <c r="AD13" s="1" t="str">
        <f>IF(Controllo!AD13&gt;1,"Errore","OK")</f>
        <v>OK</v>
      </c>
      <c r="AE13" s="1" t="str">
        <f>IF(Controllo!AE13&gt;1,"Errore","OK")</f>
        <v>OK</v>
      </c>
      <c r="AF13" s="1" t="str">
        <f>IF(Controllo!AF13&gt;1,"Errore","OK")</f>
        <v>OK</v>
      </c>
      <c r="AG13" s="1" t="str">
        <f>IF(Controllo!AG13&gt;1,"Errore","OK")</f>
        <v>OK</v>
      </c>
      <c r="AH13" s="1" t="str">
        <f>IF(Controllo!AH13&gt;1,"Errore","OK")</f>
        <v>OK</v>
      </c>
      <c r="AI13" s="1" t="str">
        <f>IF(Controllo!AI13&gt;1,"Errore","OK")</f>
        <v>OK</v>
      </c>
      <c r="AJ13" s="1" t="str">
        <f>IF(Controllo!AJ13&gt;1,"Errore","OK")</f>
        <v>OK</v>
      </c>
      <c r="AK13" s="1" t="str">
        <f>IF(Controllo!AK13&gt;1,"Errore","OK")</f>
        <v>OK</v>
      </c>
      <c r="AL13" s="1" t="str">
        <f>IF(Controllo!AL13&gt;1,"Errore","OK")</f>
        <v>OK</v>
      </c>
      <c r="AM13" s="1" t="str">
        <f>IF(Controllo!AM13&gt;1,"Errore","OK")</f>
        <v>OK</v>
      </c>
      <c r="AN13" s="1" t="str">
        <f>IF(Controllo!AN13&gt;1,"Errore","OK")</f>
        <v>OK</v>
      </c>
      <c r="AO13" s="1" t="str">
        <f>IF(Controllo!AO13&gt;1,"Errore","OK")</f>
        <v>OK</v>
      </c>
      <c r="AP13" s="1" t="str">
        <f>IF(Controllo!AP13&gt;1,"Errore","OK")</f>
        <v>OK</v>
      </c>
      <c r="AQ13" s="1" t="str">
        <f>IF(Controllo!AQ13&gt;1,"Errore","OK")</f>
        <v>OK</v>
      </c>
      <c r="AR13" s="1" t="str">
        <f>IF(Controllo!AR13&gt;1,"Errore","OK")</f>
        <v>OK</v>
      </c>
      <c r="AS13" s="1" t="str">
        <f>IF(Controllo!AS13&gt;1,"Errore","OK")</f>
        <v>OK</v>
      </c>
      <c r="AT13" s="1" t="str">
        <f>IF(Controllo!AT13&gt;1,"Errore","OK")</f>
        <v>OK</v>
      </c>
      <c r="AU13" s="1" t="str">
        <f>IF(Controllo!AU13&gt;1,"Errore","OK")</f>
        <v>OK</v>
      </c>
      <c r="AV13" s="1" t="str">
        <f>IF(Controllo!AV13&gt;1,"Errore","OK")</f>
        <v>OK</v>
      </c>
      <c r="AW13" s="1" t="str">
        <f>IF(Controllo!AW13&gt;1,"Errore","OK")</f>
        <v>OK</v>
      </c>
      <c r="AX13" s="1" t="str">
        <f>IF(Controllo!AX13&gt;1,"Errore","OK")</f>
        <v>OK</v>
      </c>
      <c r="AY13" s="1" t="str">
        <f>IF(Controllo!AY13&gt;1,"Errore","OK")</f>
        <v>OK</v>
      </c>
    </row>
    <row r="14" spans="1:51">
      <c r="A14" s="6" t="s">
        <v>45</v>
      </c>
      <c r="B14" s="1" t="str">
        <f>IF(Controllo!B14&gt;1,"Errore","OK")</f>
        <v>OK</v>
      </c>
      <c r="C14" s="1" t="str">
        <f>IF(Controllo!C14&gt;1,"Errore","OK")</f>
        <v>OK</v>
      </c>
      <c r="D14" s="1" t="str">
        <f>IF(Controllo!D14&gt;1,"Errore","OK")</f>
        <v>OK</v>
      </c>
      <c r="E14" s="1" t="str">
        <f>IF(Controllo!E14&gt;1,"Errore","OK")</f>
        <v>OK</v>
      </c>
      <c r="F14" s="1" t="str">
        <f>IF(Controllo!F14&gt;1,"Errore","OK")</f>
        <v>OK</v>
      </c>
      <c r="G14" s="1" t="str">
        <f>IF(Controllo!G14&gt;1,"Errore","OK")</f>
        <v>OK</v>
      </c>
      <c r="H14" s="1" t="str">
        <f>IF(Controllo!H14&gt;1,"Errore","OK")</f>
        <v>OK</v>
      </c>
      <c r="I14" s="1" t="str">
        <f>IF(Controllo!I14&gt;1,"Errore","OK")</f>
        <v>OK</v>
      </c>
      <c r="J14" s="1" t="str">
        <f>IF(Controllo!J14&gt;1,"Errore","OK")</f>
        <v>OK</v>
      </c>
      <c r="K14" s="1" t="str">
        <f>IF(Controllo!K14&gt;1,"Errore","OK")</f>
        <v>OK</v>
      </c>
      <c r="L14" s="1" t="str">
        <f>IF(Controllo!L14&gt;1,"Errore","OK")</f>
        <v>OK</v>
      </c>
      <c r="M14" s="1" t="str">
        <f>IF(Controllo!M14&gt;1,"Errore","OK")</f>
        <v>OK</v>
      </c>
      <c r="N14" s="1" t="str">
        <f>IF(Controllo!N14&gt;1,"Errore","OK")</f>
        <v>OK</v>
      </c>
      <c r="O14" s="1" t="str">
        <f>IF(Controllo!O14&gt;1,"Errore","OK")</f>
        <v>OK</v>
      </c>
      <c r="P14" s="1" t="str">
        <f>IF(Controllo!P14&gt;1,"Errore","OK")</f>
        <v>OK</v>
      </c>
      <c r="Q14" s="1" t="str">
        <f>IF(Controllo!Q14&gt;1,"Errore","OK")</f>
        <v>OK</v>
      </c>
      <c r="R14" s="1" t="str">
        <f>IF(Controllo!R14&gt;1,"Errore","OK")</f>
        <v>OK</v>
      </c>
      <c r="S14" s="1" t="str">
        <f>IF(Controllo!S14&gt;1,"Errore","OK")</f>
        <v>OK</v>
      </c>
      <c r="T14" s="1" t="str">
        <f>IF(Controllo!T14&gt;1,"Errore","OK")</f>
        <v>OK</v>
      </c>
      <c r="U14" s="1" t="str">
        <f>IF(Controllo!U14&gt;1,"Errore","OK")</f>
        <v>OK</v>
      </c>
      <c r="V14" s="1" t="str">
        <f>IF(Controllo!V14&gt;1,"Errore","OK")</f>
        <v>OK</v>
      </c>
      <c r="W14" s="1" t="str">
        <f>IF(Controllo!W14&gt;1,"Errore","OK")</f>
        <v>OK</v>
      </c>
      <c r="X14" s="1" t="str">
        <f>IF(Controllo!X14&gt;1,"Errore","OK")</f>
        <v>OK</v>
      </c>
      <c r="Y14" s="1" t="str">
        <f>IF(Controllo!Y14&gt;1,"Errore","OK")</f>
        <v>OK</v>
      </c>
      <c r="Z14" s="1" t="str">
        <f>IF(Controllo!Z14&gt;1,"Errore","OK")</f>
        <v>OK</v>
      </c>
      <c r="AA14" s="1" t="str">
        <f>IF(Controllo!AA14&gt;1,"Errore","OK")</f>
        <v>OK</v>
      </c>
      <c r="AB14" s="1" t="str">
        <f>IF(Controllo!AB14&gt;1,"Errore","OK")</f>
        <v>Errore</v>
      </c>
      <c r="AC14" s="1" t="str">
        <f>IF(Controllo!AC14&gt;1,"Errore","OK")</f>
        <v>Errore</v>
      </c>
      <c r="AD14" s="1" t="str">
        <f>IF(Controllo!AD14&gt;1,"Errore","OK")</f>
        <v>Errore</v>
      </c>
      <c r="AE14" s="1" t="str">
        <f>IF(Controllo!AE14&gt;1,"Errore","OK")</f>
        <v>OK</v>
      </c>
      <c r="AF14" s="1" t="str">
        <f>IF(Controllo!AF14&gt;1,"Errore","OK")</f>
        <v>OK</v>
      </c>
      <c r="AG14" s="1" t="str">
        <f>IF(Controllo!AG14&gt;1,"Errore","OK")</f>
        <v>OK</v>
      </c>
      <c r="AH14" s="1" t="str">
        <f>IF(Controllo!AH14&gt;1,"Errore","OK")</f>
        <v>OK</v>
      </c>
      <c r="AI14" s="1" t="str">
        <f>IF(Controllo!AI14&gt;1,"Errore","OK")</f>
        <v>OK</v>
      </c>
      <c r="AJ14" s="1" t="str">
        <f>IF(Controllo!AJ14&gt;1,"Errore","OK")</f>
        <v>OK</v>
      </c>
      <c r="AK14" s="1" t="str">
        <f>IF(Controllo!AK14&gt;1,"Errore","OK")</f>
        <v>OK</v>
      </c>
      <c r="AL14" s="1" t="str">
        <f>IF(Controllo!AL14&gt;1,"Errore","OK")</f>
        <v>OK</v>
      </c>
      <c r="AM14" s="1" t="str">
        <f>IF(Controllo!AM14&gt;1,"Errore","OK")</f>
        <v>OK</v>
      </c>
      <c r="AN14" s="1" t="str">
        <f>IF(Controllo!AN14&gt;1,"Errore","OK")</f>
        <v>OK</v>
      </c>
      <c r="AO14" s="1" t="str">
        <f>IF(Controllo!AO14&gt;1,"Errore","OK")</f>
        <v>OK</v>
      </c>
      <c r="AP14" s="1" t="str">
        <f>IF(Controllo!AP14&gt;1,"Errore","OK")</f>
        <v>OK</v>
      </c>
      <c r="AQ14" s="1" t="str">
        <f>IF(Controllo!AQ14&gt;1,"Errore","OK")</f>
        <v>OK</v>
      </c>
      <c r="AR14" s="1" t="str">
        <f>IF(Controllo!AR14&gt;1,"Errore","OK")</f>
        <v>OK</v>
      </c>
      <c r="AS14" s="1" t="str">
        <f>IF(Controllo!AS14&gt;1,"Errore","OK")</f>
        <v>OK</v>
      </c>
      <c r="AT14" s="1" t="str">
        <f>IF(Controllo!AT14&gt;1,"Errore","OK")</f>
        <v>OK</v>
      </c>
      <c r="AU14" s="1" t="str">
        <f>IF(Controllo!AU14&gt;1,"Errore","OK")</f>
        <v>OK</v>
      </c>
      <c r="AV14" s="1" t="str">
        <f>IF(Controllo!AV14&gt;1,"Errore","OK")</f>
        <v>OK</v>
      </c>
      <c r="AW14" s="1" t="str">
        <f>IF(Controllo!AW14&gt;1,"Errore","OK")</f>
        <v>OK</v>
      </c>
      <c r="AX14" s="1" t="str">
        <f>IF(Controllo!AX14&gt;1,"Errore","OK")</f>
        <v>OK</v>
      </c>
      <c r="AY14" s="1" t="str">
        <f>IF(Controllo!AY14&gt;1,"Errore","OK")</f>
        <v>OK</v>
      </c>
    </row>
    <row r="15" spans="1:51">
      <c r="A15" s="5" t="s">
        <v>37</v>
      </c>
      <c r="B15" s="16" t="str">
        <f>Orario!B15</f>
        <v>1A</v>
      </c>
      <c r="C15" s="16" t="str">
        <f>Orario!C15</f>
        <v>2A</v>
      </c>
      <c r="D15" s="16" t="str">
        <f>Orario!D15</f>
        <v>3A</v>
      </c>
      <c r="E15" s="16" t="str">
        <f>Orario!E15</f>
        <v>4A</v>
      </c>
      <c r="F15" s="16" t="str">
        <f>Orario!F15</f>
        <v>5A</v>
      </c>
      <c r="G15" s="16" t="str">
        <f>Orario!G15</f>
        <v>1B</v>
      </c>
      <c r="H15" s="16" t="str">
        <f>Orario!H15</f>
        <v>2B</v>
      </c>
      <c r="I15" s="16" t="str">
        <f>Orario!I15</f>
        <v>3B</v>
      </c>
      <c r="J15" s="16" t="str">
        <f>Orario!J15</f>
        <v>4B</v>
      </c>
      <c r="K15" s="16" t="str">
        <f>Orario!K15</f>
        <v>5B</v>
      </c>
      <c r="L15" s="16" t="str">
        <f>Orario!L15</f>
        <v>1C</v>
      </c>
      <c r="M15" s="16" t="str">
        <f>Orario!M15</f>
        <v>2C</v>
      </c>
      <c r="N15" s="16" t="str">
        <f>Orario!N15</f>
        <v>3C</v>
      </c>
      <c r="O15" s="16" t="str">
        <f>Orario!O15</f>
        <v>4C</v>
      </c>
      <c r="P15" s="16" t="str">
        <f>Orario!P15</f>
        <v>5C</v>
      </c>
      <c r="Q15" s="16" t="str">
        <f>Orario!Q15</f>
        <v>1D</v>
      </c>
      <c r="R15" s="16" t="str">
        <f>Orario!R15</f>
        <v>2D</v>
      </c>
      <c r="S15" s="16" t="str">
        <f>Orario!S15</f>
        <v>3D</v>
      </c>
      <c r="T15" s="16" t="str">
        <f>Orario!T15</f>
        <v>4D</v>
      </c>
      <c r="U15" s="16" t="str">
        <f>Orario!U15</f>
        <v>5D</v>
      </c>
      <c r="V15" s="16" t="str">
        <f>Orario!V15</f>
        <v>1E</v>
      </c>
      <c r="W15" s="16" t="str">
        <f>Orario!W15</f>
        <v>2E</v>
      </c>
      <c r="X15" s="16" t="str">
        <f>Orario!X15</f>
        <v>3E</v>
      </c>
      <c r="Y15" s="16" t="str">
        <f>Orario!Y15</f>
        <v>4E</v>
      </c>
      <c r="Z15" s="16" t="str">
        <f>Orario!Z15</f>
        <v>5E</v>
      </c>
      <c r="AA15" s="16" t="str">
        <f>Orario!AA15</f>
        <v>1F</v>
      </c>
      <c r="AB15" s="16" t="str">
        <f>Orario!AB15</f>
        <v>2F</v>
      </c>
      <c r="AC15" s="16" t="str">
        <f>Orario!AC15</f>
        <v>3F</v>
      </c>
      <c r="AD15" s="16" t="str">
        <f>Orario!AD15</f>
        <v>4F</v>
      </c>
      <c r="AE15" s="16" t="str">
        <f>Orario!AE15</f>
        <v>5F</v>
      </c>
      <c r="AF15" s="16" t="str">
        <f>Orario!AF15</f>
        <v>1G</v>
      </c>
      <c r="AG15" s="16" t="str">
        <f>Orario!AG15</f>
        <v>2G</v>
      </c>
      <c r="AH15" s="16" t="str">
        <f>Orario!AH15</f>
        <v>3G</v>
      </c>
      <c r="AI15" s="16" t="str">
        <f>Orario!AI15</f>
        <v>4G</v>
      </c>
      <c r="AJ15" s="16" t="str">
        <f>Orario!AJ15</f>
        <v>-</v>
      </c>
      <c r="AK15" s="16" t="str">
        <f>Orario!AK15</f>
        <v>1H</v>
      </c>
      <c r="AL15" s="16" t="str">
        <f>Orario!AL15</f>
        <v>2H</v>
      </c>
      <c r="AM15" s="16" t="str">
        <f>Orario!AM15</f>
        <v>3H</v>
      </c>
      <c r="AN15" s="16" t="str">
        <f>Orario!AN15</f>
        <v>4H</v>
      </c>
      <c r="AO15" s="16" t="str">
        <f>Orario!AO15</f>
        <v>5H</v>
      </c>
      <c r="AP15" s="16" t="str">
        <f>Orario!AP15</f>
        <v>1I</v>
      </c>
      <c r="AQ15" s="16" t="str">
        <f>Orario!AQ15</f>
        <v>2I</v>
      </c>
      <c r="AR15" s="16" t="str">
        <f>Orario!AR15</f>
        <v>3I</v>
      </c>
      <c r="AS15" s="16" t="str">
        <f>Orario!AS15</f>
        <v>4I</v>
      </c>
      <c r="AT15" s="16" t="str">
        <f>Orario!AT15</f>
        <v>5I</v>
      </c>
      <c r="AU15" s="16" t="str">
        <f>Orario!AU15</f>
        <v>-</v>
      </c>
      <c r="AV15" s="16" t="str">
        <f>Orario!AV15</f>
        <v>-</v>
      </c>
      <c r="AW15" s="16" t="str">
        <f>Orario!AW15</f>
        <v>-</v>
      </c>
      <c r="AX15" s="16" t="str">
        <f>Orario!AX15</f>
        <v>4L</v>
      </c>
      <c r="AY15" s="16" t="str">
        <f>Orario!AY15</f>
        <v>-</v>
      </c>
    </row>
    <row r="16" spans="1:51">
      <c r="A16" s="6" t="s">
        <v>47</v>
      </c>
      <c r="B16" s="1" t="str">
        <f>IF(Controllo!B16&gt;1,"Errore","OK")</f>
        <v>OK</v>
      </c>
      <c r="C16" s="1" t="str">
        <f>IF(Controllo!C16&gt;1,"Errore","OK")</f>
        <v>OK</v>
      </c>
      <c r="D16" s="1" t="str">
        <f>IF(Controllo!D16&gt;1,"Errore","OK")</f>
        <v>OK</v>
      </c>
      <c r="E16" s="1" t="str">
        <f>IF(Controllo!E16&gt;1,"Errore","OK")</f>
        <v>OK</v>
      </c>
      <c r="F16" s="1" t="str">
        <f>IF(Controllo!F16&gt;1,"Errore","OK")</f>
        <v>OK</v>
      </c>
      <c r="G16" s="1" t="str">
        <f>IF(Controllo!G16&gt;1,"Errore","OK")</f>
        <v>OK</v>
      </c>
      <c r="H16" s="1" t="str">
        <f>IF(Controllo!H16&gt;1,"Errore","OK")</f>
        <v>OK</v>
      </c>
      <c r="I16" s="1" t="str">
        <f>IF(Controllo!I16&gt;1,"Errore","OK")</f>
        <v>OK</v>
      </c>
      <c r="J16" s="1" t="str">
        <f>IF(Controllo!J16&gt;1,"Errore","OK")</f>
        <v>OK</v>
      </c>
      <c r="K16" s="1" t="str">
        <f>IF(Controllo!K16&gt;1,"Errore","OK")</f>
        <v>OK</v>
      </c>
      <c r="L16" s="1" t="str">
        <f>IF(Controllo!L16&gt;1,"Errore","OK")</f>
        <v>OK</v>
      </c>
      <c r="M16" s="1" t="str">
        <f>IF(Controllo!M16&gt;1,"Errore","OK")</f>
        <v>OK</v>
      </c>
      <c r="N16" s="1" t="str">
        <f>IF(Controllo!N16&gt;1,"Errore","OK")</f>
        <v>OK</v>
      </c>
      <c r="O16" s="1" t="str">
        <f>IF(Controllo!O16&gt;1,"Errore","OK")</f>
        <v>OK</v>
      </c>
      <c r="P16" s="1" t="str">
        <f>IF(Controllo!P16&gt;1,"Errore","OK")</f>
        <v>OK</v>
      </c>
      <c r="Q16" s="1" t="str">
        <f>IF(Controllo!Q16&gt;1,"Errore","OK")</f>
        <v>OK</v>
      </c>
      <c r="R16" s="1" t="str">
        <f>IF(Controllo!R16&gt;1,"Errore","OK")</f>
        <v>OK</v>
      </c>
      <c r="S16" s="1" t="str">
        <f>IF(Controllo!S16&gt;1,"Errore","OK")</f>
        <v>OK</v>
      </c>
      <c r="T16" s="1" t="str">
        <f>IF(Controllo!T16&gt;1,"Errore","OK")</f>
        <v>OK</v>
      </c>
      <c r="U16" s="1" t="str">
        <f>IF(Controllo!U16&gt;1,"Errore","OK")</f>
        <v>OK</v>
      </c>
      <c r="V16" s="1" t="str">
        <f>IF(Controllo!V16&gt;1,"Errore","OK")</f>
        <v>OK</v>
      </c>
      <c r="W16" s="1" t="str">
        <f>IF(Controllo!W16&gt;1,"Errore","OK")</f>
        <v>OK</v>
      </c>
      <c r="X16" s="1" t="str">
        <f>IF(Controllo!X16&gt;1,"Errore","OK")</f>
        <v>OK</v>
      </c>
      <c r="Y16" s="1" t="str">
        <f>IF(Controllo!Y16&gt;1,"Errore","OK")</f>
        <v>OK</v>
      </c>
      <c r="Z16" s="1" t="str">
        <f>IF(Controllo!Z16&gt;1,"Errore","OK")</f>
        <v>OK</v>
      </c>
      <c r="AA16" s="1" t="str">
        <f>IF(Controllo!AA16&gt;1,"Errore","OK")</f>
        <v>OK</v>
      </c>
      <c r="AB16" s="1" t="str">
        <f>IF(Controllo!AB16&gt;1,"Errore","OK")</f>
        <v>OK</v>
      </c>
      <c r="AC16" s="1" t="str">
        <f>IF(Controllo!AC16&gt;1,"Errore","OK")</f>
        <v>OK</v>
      </c>
      <c r="AD16" s="1" t="str">
        <f>IF(Controllo!AD16&gt;1,"Errore","OK")</f>
        <v>OK</v>
      </c>
      <c r="AE16" s="1" t="str">
        <f>IF(Controllo!AE16&gt;1,"Errore","OK")</f>
        <v>OK</v>
      </c>
      <c r="AF16" s="1" t="str">
        <f>IF(Controllo!AF16&gt;1,"Errore","OK")</f>
        <v>OK</v>
      </c>
      <c r="AG16" s="1" t="str">
        <f>IF(Controllo!AG16&gt;1,"Errore","OK")</f>
        <v>OK</v>
      </c>
      <c r="AH16" s="1" t="str">
        <f>IF(Controllo!AH16&gt;1,"Errore","OK")</f>
        <v>OK</v>
      </c>
      <c r="AI16" s="1" t="str">
        <f>IF(Controllo!AI16&gt;1,"Errore","OK")</f>
        <v>OK</v>
      </c>
      <c r="AJ16" s="1" t="str">
        <f>IF(Controllo!AJ16&gt;1,"Errore","OK")</f>
        <v>OK</v>
      </c>
      <c r="AK16" s="1" t="str">
        <f>IF(Controllo!AK16&gt;1,"Errore","OK")</f>
        <v>OK</v>
      </c>
      <c r="AL16" s="1" t="str">
        <f>IF(Controllo!AL16&gt;1,"Errore","OK")</f>
        <v>OK</v>
      </c>
      <c r="AM16" s="1" t="str">
        <f>IF(Controllo!AM16&gt;1,"Errore","OK")</f>
        <v>OK</v>
      </c>
      <c r="AN16" s="1" t="str">
        <f>IF(Controllo!AN16&gt;1,"Errore","OK")</f>
        <v>OK</v>
      </c>
      <c r="AO16" s="1" t="str">
        <f>IF(Controllo!AO16&gt;1,"Errore","OK")</f>
        <v>OK</v>
      </c>
      <c r="AP16" s="1" t="str">
        <f>IF(Controllo!AP16&gt;1,"Errore","OK")</f>
        <v>OK</v>
      </c>
      <c r="AQ16" s="1" t="str">
        <f>IF(Controllo!AQ16&gt;1,"Errore","OK")</f>
        <v>OK</v>
      </c>
      <c r="AR16" s="1" t="str">
        <f>IF(Controllo!AR16&gt;1,"Errore","OK")</f>
        <v>OK</v>
      </c>
      <c r="AS16" s="1" t="str">
        <f>IF(Controllo!AS16&gt;1,"Errore","OK")</f>
        <v>OK</v>
      </c>
      <c r="AT16" s="1" t="str">
        <f>IF(Controllo!AT16&gt;1,"Errore","OK")</f>
        <v>OK</v>
      </c>
      <c r="AU16" s="1" t="str">
        <f>IF(Controllo!AU16&gt;1,"Errore","OK")</f>
        <v>OK</v>
      </c>
      <c r="AV16" s="1" t="str">
        <f>IF(Controllo!AV16&gt;1,"Errore","OK")</f>
        <v>OK</v>
      </c>
      <c r="AW16" s="1" t="str">
        <f>IF(Controllo!AW16&gt;1,"Errore","OK")</f>
        <v>OK</v>
      </c>
      <c r="AX16" s="1" t="str">
        <f>IF(Controllo!AX16&gt;1,"Errore","OK")</f>
        <v>OK</v>
      </c>
      <c r="AY16" s="1" t="str">
        <f>IF(Controllo!AY16&gt;1,"Errore","OK")</f>
        <v>OK</v>
      </c>
    </row>
    <row r="17" spans="1:51">
      <c r="A17" s="6" t="s">
        <v>41</v>
      </c>
      <c r="B17" s="1" t="str">
        <f>IF(Controllo!B17&gt;1,"Errore","OK")</f>
        <v>OK</v>
      </c>
      <c r="C17" s="1" t="str">
        <f>IF(Controllo!C17&gt;1,"Errore","OK")</f>
        <v>OK</v>
      </c>
      <c r="D17" s="1" t="str">
        <f>IF(Controllo!D17&gt;1,"Errore","OK")</f>
        <v>OK</v>
      </c>
      <c r="E17" s="1" t="str">
        <f>IF(Controllo!E17&gt;1,"Errore","OK")</f>
        <v>OK</v>
      </c>
      <c r="F17" s="1" t="str">
        <f>IF(Controllo!F17&gt;1,"Errore","OK")</f>
        <v>OK</v>
      </c>
      <c r="G17" s="1" t="str">
        <f>IF(Controllo!G17&gt;1,"Errore","OK")</f>
        <v>OK</v>
      </c>
      <c r="H17" s="1" t="str">
        <f>IF(Controllo!H17&gt;1,"Errore","OK")</f>
        <v>OK</v>
      </c>
      <c r="I17" s="1" t="str">
        <f>IF(Controllo!I17&gt;1,"Errore","OK")</f>
        <v>OK</v>
      </c>
      <c r="J17" s="1" t="str">
        <f>IF(Controllo!J17&gt;1,"Errore","OK")</f>
        <v>OK</v>
      </c>
      <c r="K17" s="1" t="str">
        <f>IF(Controllo!K17&gt;1,"Errore","OK")</f>
        <v>OK</v>
      </c>
      <c r="L17" s="1" t="str">
        <f>IF(Controllo!L17&gt;1,"Errore","OK")</f>
        <v>OK</v>
      </c>
      <c r="M17" s="1" t="str">
        <f>IF(Controllo!M17&gt;1,"Errore","OK")</f>
        <v>OK</v>
      </c>
      <c r="N17" s="1" t="str">
        <f>IF(Controllo!N17&gt;1,"Errore","OK")</f>
        <v>OK</v>
      </c>
      <c r="O17" s="1" t="str">
        <f>IF(Controllo!O17&gt;1,"Errore","OK")</f>
        <v>OK</v>
      </c>
      <c r="P17" s="1" t="str">
        <f>IF(Controllo!P17&gt;1,"Errore","OK")</f>
        <v>OK</v>
      </c>
      <c r="Q17" s="1" t="str">
        <f>IF(Controllo!Q17&gt;1,"Errore","OK")</f>
        <v>OK</v>
      </c>
      <c r="R17" s="1" t="str">
        <f>IF(Controllo!R17&gt;1,"Errore","OK")</f>
        <v>OK</v>
      </c>
      <c r="S17" s="1" t="str">
        <f>IF(Controllo!S17&gt;1,"Errore","OK")</f>
        <v>OK</v>
      </c>
      <c r="T17" s="1" t="str">
        <f>IF(Controllo!T17&gt;1,"Errore","OK")</f>
        <v>OK</v>
      </c>
      <c r="U17" s="1" t="str">
        <f>IF(Controllo!U17&gt;1,"Errore","OK")</f>
        <v>OK</v>
      </c>
      <c r="V17" s="1" t="str">
        <f>IF(Controllo!V17&gt;1,"Errore","OK")</f>
        <v>OK</v>
      </c>
      <c r="W17" s="1" t="str">
        <f>IF(Controllo!W17&gt;1,"Errore","OK")</f>
        <v>OK</v>
      </c>
      <c r="X17" s="1" t="str">
        <f>IF(Controllo!X17&gt;1,"Errore","OK")</f>
        <v>OK</v>
      </c>
      <c r="Y17" s="1" t="str">
        <f>IF(Controllo!Y17&gt;1,"Errore","OK")</f>
        <v>OK</v>
      </c>
      <c r="Z17" s="1" t="str">
        <f>IF(Controllo!Z17&gt;1,"Errore","OK")</f>
        <v>OK</v>
      </c>
      <c r="AA17" s="1" t="str">
        <f>IF(Controllo!AA17&gt;1,"Errore","OK")</f>
        <v>OK</v>
      </c>
      <c r="AB17" s="1" t="str">
        <f>IF(Controllo!AB17&gt;1,"Errore","OK")</f>
        <v>OK</v>
      </c>
      <c r="AC17" s="1" t="str">
        <f>IF(Controllo!AC17&gt;1,"Errore","OK")</f>
        <v>OK</v>
      </c>
      <c r="AD17" s="1" t="str">
        <f>IF(Controllo!AD17&gt;1,"Errore","OK")</f>
        <v>OK</v>
      </c>
      <c r="AE17" s="1" t="str">
        <f>IF(Controllo!AE17&gt;1,"Errore","OK")</f>
        <v>OK</v>
      </c>
      <c r="AF17" s="1" t="str">
        <f>IF(Controllo!AF17&gt;1,"Errore","OK")</f>
        <v>OK</v>
      </c>
      <c r="AG17" s="1" t="str">
        <f>IF(Controllo!AG17&gt;1,"Errore","OK")</f>
        <v>OK</v>
      </c>
      <c r="AH17" s="1" t="str">
        <f>IF(Controllo!AH17&gt;1,"Errore","OK")</f>
        <v>OK</v>
      </c>
      <c r="AI17" s="1" t="str">
        <f>IF(Controllo!AI17&gt;1,"Errore","OK")</f>
        <v>OK</v>
      </c>
      <c r="AJ17" s="1" t="str">
        <f>IF(Controllo!AJ17&gt;1,"Errore","OK")</f>
        <v>OK</v>
      </c>
      <c r="AK17" s="1" t="str">
        <f>IF(Controllo!AK17&gt;1,"Errore","OK")</f>
        <v>OK</v>
      </c>
      <c r="AL17" s="1" t="str">
        <f>IF(Controllo!AL17&gt;1,"Errore","OK")</f>
        <v>OK</v>
      </c>
      <c r="AM17" s="1" t="str">
        <f>IF(Controllo!AM17&gt;1,"Errore","OK")</f>
        <v>OK</v>
      </c>
      <c r="AN17" s="1" t="str">
        <f>IF(Controllo!AN17&gt;1,"Errore","OK")</f>
        <v>OK</v>
      </c>
      <c r="AO17" s="1" t="str">
        <f>IF(Controllo!AO17&gt;1,"Errore","OK")</f>
        <v>OK</v>
      </c>
      <c r="AP17" s="1" t="str">
        <f>IF(Controllo!AP17&gt;1,"Errore","OK")</f>
        <v>OK</v>
      </c>
      <c r="AQ17" s="1" t="str">
        <f>IF(Controllo!AQ17&gt;1,"Errore","OK")</f>
        <v>OK</v>
      </c>
      <c r="AR17" s="1" t="str">
        <f>IF(Controllo!AR17&gt;1,"Errore","OK")</f>
        <v>OK</v>
      </c>
      <c r="AS17" s="1" t="str">
        <f>IF(Controllo!AS17&gt;1,"Errore","OK")</f>
        <v>OK</v>
      </c>
      <c r="AT17" s="1" t="str">
        <f>IF(Controllo!AT17&gt;1,"Errore","OK")</f>
        <v>OK</v>
      </c>
      <c r="AU17" s="1" t="str">
        <f>IF(Controllo!AU17&gt;1,"Errore","OK")</f>
        <v>OK</v>
      </c>
      <c r="AV17" s="1" t="str">
        <f>IF(Controllo!AV17&gt;1,"Errore","OK")</f>
        <v>OK</v>
      </c>
      <c r="AW17" s="1" t="str">
        <f>IF(Controllo!AW17&gt;1,"Errore","OK")</f>
        <v>OK</v>
      </c>
      <c r="AX17" s="1" t="str">
        <f>IF(Controllo!AX17&gt;1,"Errore","OK")</f>
        <v>OK</v>
      </c>
      <c r="AY17" s="1" t="str">
        <f>IF(Controllo!AY17&gt;1,"Errore","OK")</f>
        <v>OK</v>
      </c>
    </row>
    <row r="18" spans="1:51">
      <c r="A18" s="6" t="s">
        <v>42</v>
      </c>
      <c r="B18" s="1" t="str">
        <f>IF(Controllo!B18&gt;1,"Errore","OK")</f>
        <v>OK</v>
      </c>
      <c r="C18" s="1" t="str">
        <f>IF(Controllo!C18&gt;1,"Errore","OK")</f>
        <v>OK</v>
      </c>
      <c r="D18" s="1" t="str">
        <f>IF(Controllo!D18&gt;1,"Errore","OK")</f>
        <v>OK</v>
      </c>
      <c r="E18" s="1" t="str">
        <f>IF(Controllo!E18&gt;1,"Errore","OK")</f>
        <v>OK</v>
      </c>
      <c r="F18" s="1" t="str">
        <f>IF(Controllo!F18&gt;1,"Errore","OK")</f>
        <v>OK</v>
      </c>
      <c r="G18" s="1" t="str">
        <f>IF(Controllo!G18&gt;1,"Errore","OK")</f>
        <v>OK</v>
      </c>
      <c r="H18" s="1" t="str">
        <f>IF(Controllo!H18&gt;1,"Errore","OK")</f>
        <v>OK</v>
      </c>
      <c r="I18" s="1" t="str">
        <f>IF(Controllo!I18&gt;1,"Errore","OK")</f>
        <v>OK</v>
      </c>
      <c r="J18" s="1" t="str">
        <f>IF(Controllo!J18&gt;1,"Errore","OK")</f>
        <v>OK</v>
      </c>
      <c r="K18" s="1" t="str">
        <f>IF(Controllo!K18&gt;1,"Errore","OK")</f>
        <v>OK</v>
      </c>
      <c r="L18" s="1" t="str">
        <f>IF(Controllo!L18&gt;1,"Errore","OK")</f>
        <v>OK</v>
      </c>
      <c r="M18" s="1" t="str">
        <f>IF(Controllo!M18&gt;1,"Errore","OK")</f>
        <v>OK</v>
      </c>
      <c r="N18" s="1" t="str">
        <f>IF(Controllo!N18&gt;1,"Errore","OK")</f>
        <v>OK</v>
      </c>
      <c r="O18" s="1" t="str">
        <f>IF(Controllo!O18&gt;1,"Errore","OK")</f>
        <v>OK</v>
      </c>
      <c r="P18" s="1" t="str">
        <f>IF(Controllo!P18&gt;1,"Errore","OK")</f>
        <v>OK</v>
      </c>
      <c r="Q18" s="1" t="str">
        <f>IF(Controllo!Q18&gt;1,"Errore","OK")</f>
        <v>OK</v>
      </c>
      <c r="R18" s="1" t="str">
        <f>IF(Controllo!R18&gt;1,"Errore","OK")</f>
        <v>OK</v>
      </c>
      <c r="S18" s="1" t="str">
        <f>IF(Controllo!S18&gt;1,"Errore","OK")</f>
        <v>OK</v>
      </c>
      <c r="T18" s="1" t="str">
        <f>IF(Controllo!T18&gt;1,"Errore","OK")</f>
        <v>OK</v>
      </c>
      <c r="U18" s="1" t="str">
        <f>IF(Controllo!U18&gt;1,"Errore","OK")</f>
        <v>OK</v>
      </c>
      <c r="V18" s="1" t="str">
        <f>IF(Controllo!V18&gt;1,"Errore","OK")</f>
        <v>OK</v>
      </c>
      <c r="W18" s="1" t="str">
        <f>IF(Controllo!W18&gt;1,"Errore","OK")</f>
        <v>OK</v>
      </c>
      <c r="X18" s="1" t="str">
        <f>IF(Controllo!X18&gt;1,"Errore","OK")</f>
        <v>OK</v>
      </c>
      <c r="Y18" s="1" t="str">
        <f>IF(Controllo!Y18&gt;1,"Errore","OK")</f>
        <v>OK</v>
      </c>
      <c r="Z18" s="1" t="str">
        <f>IF(Controllo!Z18&gt;1,"Errore","OK")</f>
        <v>OK</v>
      </c>
      <c r="AA18" s="1" t="str">
        <f>IF(Controllo!AA18&gt;1,"Errore","OK")</f>
        <v>OK</v>
      </c>
      <c r="AB18" s="1" t="str">
        <f>IF(Controllo!AB18&gt;1,"Errore","OK")</f>
        <v>OK</v>
      </c>
      <c r="AC18" s="1" t="str">
        <f>IF(Controllo!AC18&gt;1,"Errore","OK")</f>
        <v>OK</v>
      </c>
      <c r="AD18" s="1" t="str">
        <f>IF(Controllo!AD18&gt;1,"Errore","OK")</f>
        <v>OK</v>
      </c>
      <c r="AE18" s="1" t="str">
        <f>IF(Controllo!AE18&gt;1,"Errore","OK")</f>
        <v>OK</v>
      </c>
      <c r="AF18" s="1" t="str">
        <f>IF(Controllo!AF18&gt;1,"Errore","OK")</f>
        <v>OK</v>
      </c>
      <c r="AG18" s="1" t="str">
        <f>IF(Controllo!AG18&gt;1,"Errore","OK")</f>
        <v>OK</v>
      </c>
      <c r="AH18" s="1" t="str">
        <f>IF(Controllo!AH18&gt;1,"Errore","OK")</f>
        <v>OK</v>
      </c>
      <c r="AI18" s="1" t="str">
        <f>IF(Controllo!AI18&gt;1,"Errore","OK")</f>
        <v>OK</v>
      </c>
      <c r="AJ18" s="1" t="str">
        <f>IF(Controllo!AJ18&gt;1,"Errore","OK")</f>
        <v>OK</v>
      </c>
      <c r="AK18" s="1" t="str">
        <f>IF(Controllo!AK18&gt;1,"Errore","OK")</f>
        <v>OK</v>
      </c>
      <c r="AL18" s="1" t="str">
        <f>IF(Controllo!AL18&gt;1,"Errore","OK")</f>
        <v>OK</v>
      </c>
      <c r="AM18" s="1" t="str">
        <f>IF(Controllo!AM18&gt;1,"Errore","OK")</f>
        <v>OK</v>
      </c>
      <c r="AN18" s="1" t="str">
        <f>IF(Controllo!AN18&gt;1,"Errore","OK")</f>
        <v>OK</v>
      </c>
      <c r="AO18" s="1" t="str">
        <f>IF(Controllo!AO18&gt;1,"Errore","OK")</f>
        <v>OK</v>
      </c>
      <c r="AP18" s="1" t="str">
        <f>IF(Controllo!AP18&gt;1,"Errore","OK")</f>
        <v>OK</v>
      </c>
      <c r="AQ18" s="1" t="str">
        <f>IF(Controllo!AQ18&gt;1,"Errore","OK")</f>
        <v>OK</v>
      </c>
      <c r="AR18" s="1" t="str">
        <f>IF(Controllo!AR18&gt;1,"Errore","OK")</f>
        <v>OK</v>
      </c>
      <c r="AS18" s="1" t="str">
        <f>IF(Controllo!AS18&gt;1,"Errore","OK")</f>
        <v>OK</v>
      </c>
      <c r="AT18" s="1" t="str">
        <f>IF(Controllo!AT18&gt;1,"Errore","OK")</f>
        <v>OK</v>
      </c>
      <c r="AU18" s="1" t="str">
        <f>IF(Controllo!AU18&gt;1,"Errore","OK")</f>
        <v>OK</v>
      </c>
      <c r="AV18" s="1" t="str">
        <f>IF(Controllo!AV18&gt;1,"Errore","OK")</f>
        <v>OK</v>
      </c>
      <c r="AW18" s="1" t="str">
        <f>IF(Controllo!AW18&gt;1,"Errore","OK")</f>
        <v>OK</v>
      </c>
      <c r="AX18" s="1" t="str">
        <f>IF(Controllo!AX18&gt;1,"Errore","OK")</f>
        <v>OK</v>
      </c>
      <c r="AY18" s="1" t="str">
        <f>IF(Controllo!AY18&gt;1,"Errore","OK")</f>
        <v>OK</v>
      </c>
    </row>
    <row r="19" spans="1:51">
      <c r="A19" s="6" t="s">
        <v>43</v>
      </c>
      <c r="B19" s="1" t="str">
        <f>IF(Controllo!B19&gt;1,"Errore","OK")</f>
        <v>OK</v>
      </c>
      <c r="C19" s="1" t="str">
        <f>IF(Controllo!C19&gt;1,"Errore","OK")</f>
        <v>OK</v>
      </c>
      <c r="D19" s="1" t="str">
        <f>IF(Controllo!D19&gt;1,"Errore","OK")</f>
        <v>OK</v>
      </c>
      <c r="E19" s="1" t="str">
        <f>IF(Controllo!E19&gt;1,"Errore","OK")</f>
        <v>OK</v>
      </c>
      <c r="F19" s="1" t="str">
        <f>IF(Controllo!F19&gt;1,"Errore","OK")</f>
        <v>OK</v>
      </c>
      <c r="G19" s="1" t="str">
        <f>IF(Controllo!G19&gt;1,"Errore","OK")</f>
        <v>OK</v>
      </c>
      <c r="H19" s="1" t="str">
        <f>IF(Controllo!H19&gt;1,"Errore","OK")</f>
        <v>OK</v>
      </c>
      <c r="I19" s="1" t="str">
        <f>IF(Controllo!I19&gt;1,"Errore","OK")</f>
        <v>OK</v>
      </c>
      <c r="J19" s="1" t="str">
        <f>IF(Controllo!J19&gt;1,"Errore","OK")</f>
        <v>OK</v>
      </c>
      <c r="K19" s="1" t="str">
        <f>IF(Controllo!K19&gt;1,"Errore","OK")</f>
        <v>OK</v>
      </c>
      <c r="L19" s="1" t="str">
        <f>IF(Controllo!L19&gt;1,"Errore","OK")</f>
        <v>OK</v>
      </c>
      <c r="M19" s="1" t="str">
        <f>IF(Controllo!M19&gt;1,"Errore","OK")</f>
        <v>OK</v>
      </c>
      <c r="N19" s="1" t="str">
        <f>IF(Controllo!N19&gt;1,"Errore","OK")</f>
        <v>OK</v>
      </c>
      <c r="O19" s="1" t="str">
        <f>IF(Controllo!O19&gt;1,"Errore","OK")</f>
        <v>OK</v>
      </c>
      <c r="P19" s="1" t="str">
        <f>IF(Controllo!P19&gt;1,"Errore","OK")</f>
        <v>OK</v>
      </c>
      <c r="Q19" s="1" t="str">
        <f>IF(Controllo!Q19&gt;1,"Errore","OK")</f>
        <v>OK</v>
      </c>
      <c r="R19" s="1" t="str">
        <f>IF(Controllo!R19&gt;1,"Errore","OK")</f>
        <v>OK</v>
      </c>
      <c r="S19" s="1" t="str">
        <f>IF(Controllo!S19&gt;1,"Errore","OK")</f>
        <v>OK</v>
      </c>
      <c r="T19" s="1" t="str">
        <f>IF(Controllo!T19&gt;1,"Errore","OK")</f>
        <v>OK</v>
      </c>
      <c r="U19" s="1" t="str">
        <f>IF(Controllo!U19&gt;1,"Errore","OK")</f>
        <v>OK</v>
      </c>
      <c r="V19" s="1" t="str">
        <f>IF(Controllo!V19&gt;1,"Errore","OK")</f>
        <v>OK</v>
      </c>
      <c r="W19" s="1" t="str">
        <f>IF(Controllo!W19&gt;1,"Errore","OK")</f>
        <v>OK</v>
      </c>
      <c r="X19" s="1" t="str">
        <f>IF(Controllo!X19&gt;1,"Errore","OK")</f>
        <v>OK</v>
      </c>
      <c r="Y19" s="1" t="str">
        <f>IF(Controllo!Y19&gt;1,"Errore","OK")</f>
        <v>OK</v>
      </c>
      <c r="Z19" s="1" t="str">
        <f>IF(Controllo!Z19&gt;1,"Errore","OK")</f>
        <v>OK</v>
      </c>
      <c r="AA19" s="1" t="str">
        <f>IF(Controllo!AA19&gt;1,"Errore","OK")</f>
        <v>OK</v>
      </c>
      <c r="AB19" s="1" t="str">
        <f>IF(Controllo!AB19&gt;1,"Errore","OK")</f>
        <v>OK</v>
      </c>
      <c r="AC19" s="1" t="str">
        <f>IF(Controllo!AC19&gt;1,"Errore","OK")</f>
        <v>OK</v>
      </c>
      <c r="AD19" s="1" t="str">
        <f>IF(Controllo!AD19&gt;1,"Errore","OK")</f>
        <v>OK</v>
      </c>
      <c r="AE19" s="1" t="str">
        <f>IF(Controllo!AE19&gt;1,"Errore","OK")</f>
        <v>OK</v>
      </c>
      <c r="AF19" s="1" t="str">
        <f>IF(Controllo!AF19&gt;1,"Errore","OK")</f>
        <v>OK</v>
      </c>
      <c r="AG19" s="1" t="str">
        <f>IF(Controllo!AG19&gt;1,"Errore","OK")</f>
        <v>OK</v>
      </c>
      <c r="AH19" s="1" t="str">
        <f>IF(Controllo!AH19&gt;1,"Errore","OK")</f>
        <v>OK</v>
      </c>
      <c r="AI19" s="1" t="str">
        <f>IF(Controllo!AI19&gt;1,"Errore","OK")</f>
        <v>OK</v>
      </c>
      <c r="AJ19" s="1" t="str">
        <f>IF(Controllo!AJ19&gt;1,"Errore","OK")</f>
        <v>OK</v>
      </c>
      <c r="AK19" s="1" t="str">
        <f>IF(Controllo!AK19&gt;1,"Errore","OK")</f>
        <v>OK</v>
      </c>
      <c r="AL19" s="1" t="str">
        <f>IF(Controllo!AL19&gt;1,"Errore","OK")</f>
        <v>OK</v>
      </c>
      <c r="AM19" s="1" t="str">
        <f>IF(Controllo!AM19&gt;1,"Errore","OK")</f>
        <v>OK</v>
      </c>
      <c r="AN19" s="1" t="str">
        <f>IF(Controllo!AN19&gt;1,"Errore","OK")</f>
        <v>OK</v>
      </c>
      <c r="AO19" s="1" t="str">
        <f>IF(Controllo!AO19&gt;1,"Errore","OK")</f>
        <v>OK</v>
      </c>
      <c r="AP19" s="1" t="str">
        <f>IF(Controllo!AP19&gt;1,"Errore","OK")</f>
        <v>OK</v>
      </c>
      <c r="AQ19" s="1" t="str">
        <f>IF(Controllo!AQ19&gt;1,"Errore","OK")</f>
        <v>OK</v>
      </c>
      <c r="AR19" s="1" t="str">
        <f>IF(Controllo!AR19&gt;1,"Errore","OK")</f>
        <v>OK</v>
      </c>
      <c r="AS19" s="1" t="str">
        <f>IF(Controllo!AS19&gt;1,"Errore","OK")</f>
        <v>OK</v>
      </c>
      <c r="AT19" s="1" t="str">
        <f>IF(Controllo!AT19&gt;1,"Errore","OK")</f>
        <v>OK</v>
      </c>
      <c r="AU19" s="1" t="str">
        <f>IF(Controllo!AU19&gt;1,"Errore","OK")</f>
        <v>OK</v>
      </c>
      <c r="AV19" s="1" t="str">
        <f>IF(Controllo!AV19&gt;1,"Errore","OK")</f>
        <v>OK</v>
      </c>
      <c r="AW19" s="1" t="str">
        <f>IF(Controllo!AW19&gt;1,"Errore","OK")</f>
        <v>OK</v>
      </c>
      <c r="AX19" s="1" t="str">
        <f>IF(Controllo!AX19&gt;1,"Errore","OK")</f>
        <v>OK</v>
      </c>
      <c r="AY19" s="1" t="str">
        <f>IF(Controllo!AY19&gt;1,"Errore","OK")</f>
        <v>OK</v>
      </c>
    </row>
    <row r="20" spans="1:51">
      <c r="A20" s="6" t="s">
        <v>44</v>
      </c>
      <c r="B20" s="1" t="str">
        <f>IF(Controllo!B20&gt;1,"Errore","OK")</f>
        <v>OK</v>
      </c>
      <c r="C20" s="1" t="str">
        <f>IF(Controllo!C20&gt;1,"Errore","OK")</f>
        <v>OK</v>
      </c>
      <c r="D20" s="1" t="str">
        <f>IF(Controllo!D20&gt;1,"Errore","OK")</f>
        <v>OK</v>
      </c>
      <c r="E20" s="1" t="str">
        <f>IF(Controllo!E20&gt;1,"Errore","OK")</f>
        <v>OK</v>
      </c>
      <c r="F20" s="1" t="str">
        <f>IF(Controllo!F20&gt;1,"Errore","OK")</f>
        <v>OK</v>
      </c>
      <c r="G20" s="1" t="str">
        <f>IF(Controllo!G20&gt;1,"Errore","OK")</f>
        <v>OK</v>
      </c>
      <c r="H20" s="1" t="str">
        <f>IF(Controllo!H20&gt;1,"Errore","OK")</f>
        <v>OK</v>
      </c>
      <c r="I20" s="1" t="str">
        <f>IF(Controllo!I20&gt;1,"Errore","OK")</f>
        <v>OK</v>
      </c>
      <c r="J20" s="1" t="str">
        <f>IF(Controllo!J20&gt;1,"Errore","OK")</f>
        <v>OK</v>
      </c>
      <c r="K20" s="1" t="str">
        <f>IF(Controllo!K20&gt;1,"Errore","OK")</f>
        <v>OK</v>
      </c>
      <c r="L20" s="1" t="str">
        <f>IF(Controllo!L20&gt;1,"Errore","OK")</f>
        <v>OK</v>
      </c>
      <c r="M20" s="1" t="str">
        <f>IF(Controllo!M20&gt;1,"Errore","OK")</f>
        <v>OK</v>
      </c>
      <c r="N20" s="1" t="str">
        <f>IF(Controllo!N20&gt;1,"Errore","OK")</f>
        <v>OK</v>
      </c>
      <c r="O20" s="1" t="str">
        <f>IF(Controllo!O20&gt;1,"Errore","OK")</f>
        <v>OK</v>
      </c>
      <c r="P20" s="1" t="str">
        <f>IF(Controllo!P20&gt;1,"Errore","OK")</f>
        <v>OK</v>
      </c>
      <c r="Q20" s="1" t="str">
        <f>IF(Controllo!Q20&gt;1,"Errore","OK")</f>
        <v>OK</v>
      </c>
      <c r="R20" s="1" t="str">
        <f>IF(Controllo!R20&gt;1,"Errore","OK")</f>
        <v>OK</v>
      </c>
      <c r="S20" s="1" t="str">
        <f>IF(Controllo!S20&gt;1,"Errore","OK")</f>
        <v>OK</v>
      </c>
      <c r="T20" s="1" t="str">
        <f>IF(Controllo!T20&gt;1,"Errore","OK")</f>
        <v>OK</v>
      </c>
      <c r="U20" s="1" t="str">
        <f>IF(Controllo!U20&gt;1,"Errore","OK")</f>
        <v>OK</v>
      </c>
      <c r="V20" s="1" t="str">
        <f>IF(Controllo!V20&gt;1,"Errore","OK")</f>
        <v>OK</v>
      </c>
      <c r="W20" s="1" t="str">
        <f>IF(Controllo!W20&gt;1,"Errore","OK")</f>
        <v>OK</v>
      </c>
      <c r="X20" s="1" t="str">
        <f>IF(Controllo!X20&gt;1,"Errore","OK")</f>
        <v>OK</v>
      </c>
      <c r="Y20" s="1" t="str">
        <f>IF(Controllo!Y20&gt;1,"Errore","OK")</f>
        <v>OK</v>
      </c>
      <c r="Z20" s="1" t="str">
        <f>IF(Controllo!Z20&gt;1,"Errore","OK")</f>
        <v>OK</v>
      </c>
      <c r="AA20" s="1" t="str">
        <f>IF(Controllo!AA20&gt;1,"Errore","OK")</f>
        <v>OK</v>
      </c>
      <c r="AB20" s="1" t="str">
        <f>IF(Controllo!AB20&gt;1,"Errore","OK")</f>
        <v>Errore</v>
      </c>
      <c r="AC20" s="1" t="str">
        <f>IF(Controllo!AC20&gt;1,"Errore","OK")</f>
        <v>Errore</v>
      </c>
      <c r="AD20" s="1" t="str">
        <f>IF(Controllo!AD20&gt;1,"Errore","OK")</f>
        <v>OK</v>
      </c>
      <c r="AE20" s="1" t="str">
        <f>IF(Controllo!AE20&gt;1,"Errore","OK")</f>
        <v>OK</v>
      </c>
      <c r="AF20" s="1" t="str">
        <f>IF(Controllo!AF20&gt;1,"Errore","OK")</f>
        <v>OK</v>
      </c>
      <c r="AG20" s="1" t="str">
        <f>IF(Controllo!AG20&gt;1,"Errore","OK")</f>
        <v>OK</v>
      </c>
      <c r="AH20" s="1" t="str">
        <f>IF(Controllo!AH20&gt;1,"Errore","OK")</f>
        <v>OK</v>
      </c>
      <c r="AI20" s="1" t="str">
        <f>IF(Controllo!AI20&gt;1,"Errore","OK")</f>
        <v>OK</v>
      </c>
      <c r="AJ20" s="1" t="str">
        <f>IF(Controllo!AJ20&gt;1,"Errore","OK")</f>
        <v>OK</v>
      </c>
      <c r="AK20" s="1" t="str">
        <f>IF(Controllo!AK20&gt;1,"Errore","OK")</f>
        <v>OK</v>
      </c>
      <c r="AL20" s="1" t="str">
        <f>IF(Controllo!AL20&gt;1,"Errore","OK")</f>
        <v>OK</v>
      </c>
      <c r="AM20" s="1" t="str">
        <f>IF(Controllo!AM20&gt;1,"Errore","OK")</f>
        <v>OK</v>
      </c>
      <c r="AN20" s="1" t="str">
        <f>IF(Controllo!AN20&gt;1,"Errore","OK")</f>
        <v>OK</v>
      </c>
      <c r="AO20" s="1" t="str">
        <f>IF(Controllo!AO20&gt;1,"Errore","OK")</f>
        <v>OK</v>
      </c>
      <c r="AP20" s="1" t="str">
        <f>IF(Controllo!AP20&gt;1,"Errore","OK")</f>
        <v>OK</v>
      </c>
      <c r="AQ20" s="1" t="str">
        <f>IF(Controllo!AQ20&gt;1,"Errore","OK")</f>
        <v>OK</v>
      </c>
      <c r="AR20" s="1" t="str">
        <f>IF(Controllo!AR20&gt;1,"Errore","OK")</f>
        <v>OK</v>
      </c>
      <c r="AS20" s="1" t="str">
        <f>IF(Controllo!AS20&gt;1,"Errore","OK")</f>
        <v>OK</v>
      </c>
      <c r="AT20" s="1" t="str">
        <f>IF(Controllo!AT20&gt;1,"Errore","OK")</f>
        <v>OK</v>
      </c>
      <c r="AU20" s="1" t="str">
        <f>IF(Controllo!AU20&gt;1,"Errore","OK")</f>
        <v>OK</v>
      </c>
      <c r="AV20" s="1" t="str">
        <f>IF(Controllo!AV20&gt;1,"Errore","OK")</f>
        <v>OK</v>
      </c>
      <c r="AW20" s="1" t="str">
        <f>IF(Controllo!AW20&gt;1,"Errore","OK")</f>
        <v>OK</v>
      </c>
      <c r="AX20" s="1" t="str">
        <f>IF(Controllo!AX20&gt;1,"Errore","OK")</f>
        <v>OK</v>
      </c>
      <c r="AY20" s="1" t="str">
        <f>IF(Controllo!AY20&gt;1,"Errore","OK")</f>
        <v>OK</v>
      </c>
    </row>
    <row r="21" spans="1:51">
      <c r="A21" s="6" t="s">
        <v>45</v>
      </c>
      <c r="B21" s="1" t="str">
        <f>IF(Controllo!B21&gt;1,"Errore","OK")</f>
        <v>OK</v>
      </c>
      <c r="C21" s="1" t="str">
        <f>IF(Controllo!C21&gt;1,"Errore","OK")</f>
        <v>OK</v>
      </c>
      <c r="D21" s="1" t="str">
        <f>IF(Controllo!D21&gt;1,"Errore","OK")</f>
        <v>OK</v>
      </c>
      <c r="E21" s="1" t="str">
        <f>IF(Controllo!E21&gt;1,"Errore","OK")</f>
        <v>OK</v>
      </c>
      <c r="F21" s="1" t="str">
        <f>IF(Controllo!F21&gt;1,"Errore","OK")</f>
        <v>OK</v>
      </c>
      <c r="G21" s="1" t="str">
        <f>IF(Controllo!G21&gt;1,"Errore","OK")</f>
        <v>OK</v>
      </c>
      <c r="H21" s="1" t="str">
        <f>IF(Controllo!H21&gt;1,"Errore","OK")</f>
        <v>OK</v>
      </c>
      <c r="I21" s="1" t="str">
        <f>IF(Controllo!I21&gt;1,"Errore","OK")</f>
        <v>OK</v>
      </c>
      <c r="J21" s="1" t="str">
        <f>IF(Controllo!J21&gt;1,"Errore","OK")</f>
        <v>OK</v>
      </c>
      <c r="K21" s="1" t="str">
        <f>IF(Controllo!K21&gt;1,"Errore","OK")</f>
        <v>OK</v>
      </c>
      <c r="L21" s="1" t="str">
        <f>IF(Controllo!L21&gt;1,"Errore","OK")</f>
        <v>OK</v>
      </c>
      <c r="M21" s="1" t="str">
        <f>IF(Controllo!M21&gt;1,"Errore","OK")</f>
        <v>OK</v>
      </c>
      <c r="N21" s="1" t="str">
        <f>IF(Controllo!N21&gt;1,"Errore","OK")</f>
        <v>OK</v>
      </c>
      <c r="O21" s="1" t="str">
        <f>IF(Controllo!O21&gt;1,"Errore","OK")</f>
        <v>OK</v>
      </c>
      <c r="P21" s="1" t="str">
        <f>IF(Controllo!P21&gt;1,"Errore","OK")</f>
        <v>OK</v>
      </c>
      <c r="Q21" s="1" t="str">
        <f>IF(Controllo!Q21&gt;1,"Errore","OK")</f>
        <v>OK</v>
      </c>
      <c r="R21" s="1" t="str">
        <f>IF(Controllo!R21&gt;1,"Errore","OK")</f>
        <v>OK</v>
      </c>
      <c r="S21" s="1" t="str">
        <f>IF(Controllo!S21&gt;1,"Errore","OK")</f>
        <v>OK</v>
      </c>
      <c r="T21" s="1" t="str">
        <f>IF(Controllo!T21&gt;1,"Errore","OK")</f>
        <v>OK</v>
      </c>
      <c r="U21" s="1" t="str">
        <f>IF(Controllo!U21&gt;1,"Errore","OK")</f>
        <v>OK</v>
      </c>
      <c r="V21" s="1" t="str">
        <f>IF(Controllo!V21&gt;1,"Errore","OK")</f>
        <v>OK</v>
      </c>
      <c r="W21" s="1" t="str">
        <f>IF(Controllo!W21&gt;1,"Errore","OK")</f>
        <v>OK</v>
      </c>
      <c r="X21" s="1" t="str">
        <f>IF(Controllo!X21&gt;1,"Errore","OK")</f>
        <v>OK</v>
      </c>
      <c r="Y21" s="1" t="str">
        <f>IF(Controllo!Y21&gt;1,"Errore","OK")</f>
        <v>OK</v>
      </c>
      <c r="Z21" s="1" t="str">
        <f>IF(Controllo!Z21&gt;1,"Errore","OK")</f>
        <v>OK</v>
      </c>
      <c r="AA21" s="1" t="str">
        <f>IF(Controllo!AA21&gt;1,"Errore","OK")</f>
        <v>OK</v>
      </c>
      <c r="AB21" s="1" t="str">
        <f>IF(Controllo!AB21&gt;1,"Errore","OK")</f>
        <v>Errore</v>
      </c>
      <c r="AC21" s="1" t="str">
        <f>IF(Controllo!AC21&gt;1,"Errore","OK")</f>
        <v>Errore</v>
      </c>
      <c r="AD21" s="1" t="str">
        <f>IF(Controllo!AD21&gt;1,"Errore","OK")</f>
        <v>OK</v>
      </c>
      <c r="AE21" s="1" t="str">
        <f>IF(Controllo!AE21&gt;1,"Errore","OK")</f>
        <v>OK</v>
      </c>
      <c r="AF21" s="1" t="str">
        <f>IF(Controllo!AF21&gt;1,"Errore","OK")</f>
        <v>OK</v>
      </c>
      <c r="AG21" s="1" t="str">
        <f>IF(Controllo!AG21&gt;1,"Errore","OK")</f>
        <v>OK</v>
      </c>
      <c r="AH21" s="1" t="str">
        <f>IF(Controllo!AH21&gt;1,"Errore","OK")</f>
        <v>OK</v>
      </c>
      <c r="AI21" s="1" t="str">
        <f>IF(Controllo!AI21&gt;1,"Errore","OK")</f>
        <v>OK</v>
      </c>
      <c r="AJ21" s="1" t="str">
        <f>IF(Controllo!AJ21&gt;1,"Errore","OK")</f>
        <v>OK</v>
      </c>
      <c r="AK21" s="1" t="str">
        <f>IF(Controllo!AK21&gt;1,"Errore","OK")</f>
        <v>OK</v>
      </c>
      <c r="AL21" s="1" t="str">
        <f>IF(Controllo!AL21&gt;1,"Errore","OK")</f>
        <v>OK</v>
      </c>
      <c r="AM21" s="1" t="str">
        <f>IF(Controllo!AM21&gt;1,"Errore","OK")</f>
        <v>OK</v>
      </c>
      <c r="AN21" s="1" t="str">
        <f>IF(Controllo!AN21&gt;1,"Errore","OK")</f>
        <v>OK</v>
      </c>
      <c r="AO21" s="1" t="str">
        <f>IF(Controllo!AO21&gt;1,"Errore","OK")</f>
        <v>OK</v>
      </c>
      <c r="AP21" s="1" t="str">
        <f>IF(Controllo!AP21&gt;1,"Errore","OK")</f>
        <v>OK</v>
      </c>
      <c r="AQ21" s="1" t="str">
        <f>IF(Controllo!AQ21&gt;1,"Errore","OK")</f>
        <v>OK</v>
      </c>
      <c r="AR21" s="1" t="str">
        <f>IF(Controllo!AR21&gt;1,"Errore","OK")</f>
        <v>OK</v>
      </c>
      <c r="AS21" s="1" t="str">
        <f>IF(Controllo!AS21&gt;1,"Errore","OK")</f>
        <v>OK</v>
      </c>
      <c r="AT21" s="1" t="str">
        <f>IF(Controllo!AT21&gt;1,"Errore","OK")</f>
        <v>OK</v>
      </c>
      <c r="AU21" s="1" t="str">
        <f>IF(Controllo!AU21&gt;1,"Errore","OK")</f>
        <v>OK</v>
      </c>
      <c r="AV21" s="1" t="str">
        <f>IF(Controllo!AV21&gt;1,"Errore","OK")</f>
        <v>OK</v>
      </c>
      <c r="AW21" s="1" t="str">
        <f>IF(Controllo!AW21&gt;1,"Errore","OK")</f>
        <v>OK</v>
      </c>
      <c r="AX21" s="1" t="str">
        <f>IF(Controllo!AX21&gt;1,"Errore","OK")</f>
        <v>OK</v>
      </c>
      <c r="AY21" s="1" t="str">
        <f>IF(Controllo!AY21&gt;1,"Errore","OK")</f>
        <v>OK</v>
      </c>
    </row>
    <row r="22" spans="1:51">
      <c r="A22" s="5" t="s">
        <v>38</v>
      </c>
      <c r="B22" s="16" t="str">
        <f>Orario!B22</f>
        <v>1A</v>
      </c>
      <c r="C22" s="16" t="str">
        <f>Orario!C22</f>
        <v>2A</v>
      </c>
      <c r="D22" s="16" t="str">
        <f>Orario!D22</f>
        <v>3A</v>
      </c>
      <c r="E22" s="16" t="str">
        <f>Orario!E22</f>
        <v>4A</v>
      </c>
      <c r="F22" s="16" t="str">
        <f>Orario!F22</f>
        <v>5A</v>
      </c>
      <c r="G22" s="16" t="str">
        <f>Orario!G22</f>
        <v>1B</v>
      </c>
      <c r="H22" s="16" t="str">
        <f>Orario!H22</f>
        <v>2B</v>
      </c>
      <c r="I22" s="16" t="str">
        <f>Orario!I22</f>
        <v>3B</v>
      </c>
      <c r="J22" s="16" t="str">
        <f>Orario!J22</f>
        <v>4B</v>
      </c>
      <c r="K22" s="16" t="str">
        <f>Orario!K22</f>
        <v>5B</v>
      </c>
      <c r="L22" s="16" t="str">
        <f>Orario!L22</f>
        <v>1C</v>
      </c>
      <c r="M22" s="16" t="str">
        <f>Orario!M22</f>
        <v>2C</v>
      </c>
      <c r="N22" s="16" t="str">
        <f>Orario!N22</f>
        <v>3C</v>
      </c>
      <c r="O22" s="16" t="str">
        <f>Orario!O22</f>
        <v>4C</v>
      </c>
      <c r="P22" s="16" t="str">
        <f>Orario!P22</f>
        <v>5C</v>
      </c>
      <c r="Q22" s="16" t="str">
        <f>Orario!Q22</f>
        <v>1D</v>
      </c>
      <c r="R22" s="16" t="str">
        <f>Orario!R22</f>
        <v>2D</v>
      </c>
      <c r="S22" s="16" t="str">
        <f>Orario!S22</f>
        <v>3D</v>
      </c>
      <c r="T22" s="16" t="str">
        <f>Orario!T22</f>
        <v>4D</v>
      </c>
      <c r="U22" s="16" t="str">
        <f>Orario!U22</f>
        <v>5D</v>
      </c>
      <c r="V22" s="16" t="str">
        <f>Orario!V22</f>
        <v>1E</v>
      </c>
      <c r="W22" s="16" t="str">
        <f>Orario!W22</f>
        <v>2E</v>
      </c>
      <c r="X22" s="16" t="str">
        <f>Orario!X22</f>
        <v>3E</v>
      </c>
      <c r="Y22" s="16" t="str">
        <f>Orario!Y22</f>
        <v>4E</v>
      </c>
      <c r="Z22" s="16" t="str">
        <f>Orario!Z22</f>
        <v>5E</v>
      </c>
      <c r="AA22" s="16" t="str">
        <f>Orario!AA22</f>
        <v>1F</v>
      </c>
      <c r="AB22" s="16" t="str">
        <f>Orario!AB22</f>
        <v>2F</v>
      </c>
      <c r="AC22" s="16" t="str">
        <f>Orario!AC22</f>
        <v>3F</v>
      </c>
      <c r="AD22" s="16" t="str">
        <f>Orario!AD22</f>
        <v>4F</v>
      </c>
      <c r="AE22" s="16" t="str">
        <f>Orario!AE22</f>
        <v>5F</v>
      </c>
      <c r="AF22" s="16" t="str">
        <f>Orario!AF22</f>
        <v>1G</v>
      </c>
      <c r="AG22" s="16" t="str">
        <f>Orario!AG22</f>
        <v>2G</v>
      </c>
      <c r="AH22" s="16" t="str">
        <f>Orario!AH22</f>
        <v>3G</v>
      </c>
      <c r="AI22" s="16" t="str">
        <f>Orario!AI22</f>
        <v>4G</v>
      </c>
      <c r="AJ22" s="16" t="str">
        <f>Orario!AJ22</f>
        <v>-</v>
      </c>
      <c r="AK22" s="16" t="str">
        <f>Orario!AK22</f>
        <v>1H</v>
      </c>
      <c r="AL22" s="16" t="str">
        <f>Orario!AL22</f>
        <v>2H</v>
      </c>
      <c r="AM22" s="16" t="str">
        <f>Orario!AM22</f>
        <v>3H</v>
      </c>
      <c r="AN22" s="16" t="str">
        <f>Orario!AN22</f>
        <v>4H</v>
      </c>
      <c r="AO22" s="16" t="str">
        <f>Orario!AO22</f>
        <v>5H</v>
      </c>
      <c r="AP22" s="16" t="str">
        <f>Orario!AP22</f>
        <v>1I</v>
      </c>
      <c r="AQ22" s="16" t="str">
        <f>Orario!AQ22</f>
        <v>2I</v>
      </c>
      <c r="AR22" s="16" t="str">
        <f>Orario!AR22</f>
        <v>3I</v>
      </c>
      <c r="AS22" s="16" t="str">
        <f>Orario!AS22</f>
        <v>4I</v>
      </c>
      <c r="AT22" s="16" t="str">
        <f>Orario!AT22</f>
        <v>5I</v>
      </c>
      <c r="AU22" s="16" t="str">
        <f>Orario!AU22</f>
        <v>-</v>
      </c>
      <c r="AV22" s="16" t="str">
        <f>Orario!AV22</f>
        <v>-</v>
      </c>
      <c r="AW22" s="16" t="str">
        <f>Orario!AW22</f>
        <v>-</v>
      </c>
      <c r="AX22" s="16" t="str">
        <f>Orario!AX22</f>
        <v>4L</v>
      </c>
      <c r="AY22" s="16" t="str">
        <f>Orario!AY22</f>
        <v>-</v>
      </c>
    </row>
    <row r="23" spans="1:51">
      <c r="A23" s="6" t="s">
        <v>47</v>
      </c>
      <c r="B23" s="1" t="str">
        <f>IF(Controllo!B23&gt;1,"Errore","OK")</f>
        <v>OK</v>
      </c>
      <c r="C23" s="1" t="str">
        <f>IF(Controllo!C23&gt;1,"Errore","OK")</f>
        <v>OK</v>
      </c>
      <c r="D23" s="1" t="str">
        <f>IF(Controllo!D23&gt;1,"Errore","OK")</f>
        <v>OK</v>
      </c>
      <c r="E23" s="1" t="str">
        <f>IF(Controllo!E23&gt;1,"Errore","OK")</f>
        <v>OK</v>
      </c>
      <c r="F23" s="1" t="str">
        <f>IF(Controllo!F23&gt;1,"Errore","OK")</f>
        <v>OK</v>
      </c>
      <c r="G23" s="1" t="str">
        <f>IF(Controllo!G23&gt;1,"Errore","OK")</f>
        <v>OK</v>
      </c>
      <c r="H23" s="1" t="str">
        <f>IF(Controllo!H23&gt;1,"Errore","OK")</f>
        <v>OK</v>
      </c>
      <c r="I23" s="1" t="str">
        <f>IF(Controllo!I23&gt;1,"Errore","OK")</f>
        <v>OK</v>
      </c>
      <c r="J23" s="1" t="str">
        <f>IF(Controllo!J23&gt;1,"Errore","OK")</f>
        <v>OK</v>
      </c>
      <c r="K23" s="1" t="str">
        <f>IF(Controllo!K23&gt;1,"Errore","OK")</f>
        <v>OK</v>
      </c>
      <c r="L23" s="1" t="str">
        <f>IF(Controllo!L23&gt;1,"Errore","OK")</f>
        <v>OK</v>
      </c>
      <c r="M23" s="1" t="str">
        <f>IF(Controllo!M23&gt;1,"Errore","OK")</f>
        <v>OK</v>
      </c>
      <c r="N23" s="1" t="str">
        <f>IF(Controllo!N23&gt;1,"Errore","OK")</f>
        <v>OK</v>
      </c>
      <c r="O23" s="1" t="str">
        <f>IF(Controllo!O23&gt;1,"Errore","OK")</f>
        <v>OK</v>
      </c>
      <c r="P23" s="1" t="str">
        <f>IF(Controllo!P23&gt;1,"Errore","OK")</f>
        <v>OK</v>
      </c>
      <c r="Q23" s="1" t="str">
        <f>IF(Controllo!Q23&gt;1,"Errore","OK")</f>
        <v>OK</v>
      </c>
      <c r="R23" s="1" t="str">
        <f>IF(Controllo!R23&gt;1,"Errore","OK")</f>
        <v>OK</v>
      </c>
      <c r="S23" s="1" t="str">
        <f>IF(Controllo!S23&gt;1,"Errore","OK")</f>
        <v>OK</v>
      </c>
      <c r="T23" s="1" t="str">
        <f>IF(Controllo!T23&gt;1,"Errore","OK")</f>
        <v>OK</v>
      </c>
      <c r="U23" s="1" t="str">
        <f>IF(Controllo!U23&gt;1,"Errore","OK")</f>
        <v>OK</v>
      </c>
      <c r="V23" s="1" t="str">
        <f>IF(Controllo!V23&gt;1,"Errore","OK")</f>
        <v>OK</v>
      </c>
      <c r="W23" s="1" t="str">
        <f>IF(Controllo!W23&gt;1,"Errore","OK")</f>
        <v>OK</v>
      </c>
      <c r="X23" s="1" t="str">
        <f>IF(Controllo!X23&gt;1,"Errore","OK")</f>
        <v>OK</v>
      </c>
      <c r="Y23" s="1" t="str">
        <f>IF(Controllo!Y23&gt;1,"Errore","OK")</f>
        <v>OK</v>
      </c>
      <c r="Z23" s="1" t="str">
        <f>IF(Controllo!Z23&gt;1,"Errore","OK")</f>
        <v>OK</v>
      </c>
      <c r="AA23" s="1" t="str">
        <f>IF(Controllo!AA23&gt;1,"Errore","OK")</f>
        <v>OK</v>
      </c>
      <c r="AB23" s="1" t="str">
        <f>IF(Controllo!AB23&gt;1,"Errore","OK")</f>
        <v>OK</v>
      </c>
      <c r="AC23" s="1" t="str">
        <f>IF(Controllo!AC23&gt;1,"Errore","OK")</f>
        <v>OK</v>
      </c>
      <c r="AD23" s="1" t="str">
        <f>IF(Controllo!AD23&gt;1,"Errore","OK")</f>
        <v>OK</v>
      </c>
      <c r="AE23" s="1" t="str">
        <f>IF(Controllo!AE23&gt;1,"Errore","OK")</f>
        <v>OK</v>
      </c>
      <c r="AF23" s="1" t="str">
        <f>IF(Controllo!AF23&gt;1,"Errore","OK")</f>
        <v>OK</v>
      </c>
      <c r="AG23" s="1" t="str">
        <f>IF(Controllo!AG23&gt;1,"Errore","OK")</f>
        <v>OK</v>
      </c>
      <c r="AH23" s="1" t="str">
        <f>IF(Controllo!AH23&gt;1,"Errore","OK")</f>
        <v>OK</v>
      </c>
      <c r="AI23" s="1" t="str">
        <f>IF(Controllo!AI23&gt;1,"Errore","OK")</f>
        <v>OK</v>
      </c>
      <c r="AJ23" s="1" t="str">
        <f>IF(Controllo!AJ23&gt;1,"Errore","OK")</f>
        <v>OK</v>
      </c>
      <c r="AK23" s="1" t="str">
        <f>IF(Controllo!AK23&gt;1,"Errore","OK")</f>
        <v>OK</v>
      </c>
      <c r="AL23" s="1" t="str">
        <f>IF(Controllo!AL23&gt;1,"Errore","OK")</f>
        <v>OK</v>
      </c>
      <c r="AM23" s="1" t="str">
        <f>IF(Controllo!AM23&gt;1,"Errore","OK")</f>
        <v>OK</v>
      </c>
      <c r="AN23" s="1" t="str">
        <f>IF(Controllo!AN23&gt;1,"Errore","OK")</f>
        <v>OK</v>
      </c>
      <c r="AO23" s="1" t="str">
        <f>IF(Controllo!AO23&gt;1,"Errore","OK")</f>
        <v>OK</v>
      </c>
      <c r="AP23" s="1" t="str">
        <f>IF(Controllo!AP23&gt;1,"Errore","OK")</f>
        <v>OK</v>
      </c>
      <c r="AQ23" s="1" t="str">
        <f>IF(Controllo!AQ23&gt;1,"Errore","OK")</f>
        <v>OK</v>
      </c>
      <c r="AR23" s="1" t="str">
        <f>IF(Controllo!AR23&gt;1,"Errore","OK")</f>
        <v>OK</v>
      </c>
      <c r="AS23" s="1" t="str">
        <f>IF(Controllo!AS23&gt;1,"Errore","OK")</f>
        <v>OK</v>
      </c>
      <c r="AT23" s="1" t="str">
        <f>IF(Controllo!AT23&gt;1,"Errore","OK")</f>
        <v>OK</v>
      </c>
      <c r="AU23" s="1" t="str">
        <f>IF(Controllo!AU23&gt;1,"Errore","OK")</f>
        <v>OK</v>
      </c>
      <c r="AV23" s="1" t="str">
        <f>IF(Controllo!AV23&gt;1,"Errore","OK")</f>
        <v>OK</v>
      </c>
      <c r="AW23" s="1" t="str">
        <f>IF(Controllo!AW23&gt;1,"Errore","OK")</f>
        <v>OK</v>
      </c>
      <c r="AX23" s="1" t="str">
        <f>IF(Controllo!AX23&gt;1,"Errore","OK")</f>
        <v>OK</v>
      </c>
      <c r="AY23" s="1" t="str">
        <f>IF(Controllo!AY23&gt;1,"Errore","OK")</f>
        <v>OK</v>
      </c>
    </row>
    <row r="24" spans="1:51">
      <c r="A24" s="6" t="s">
        <v>41</v>
      </c>
      <c r="B24" s="1" t="str">
        <f>IF(Controllo!B24&gt;1,"Errore","OK")</f>
        <v>OK</v>
      </c>
      <c r="C24" s="1" t="str">
        <f>IF(Controllo!C24&gt;1,"Errore","OK")</f>
        <v>OK</v>
      </c>
      <c r="D24" s="1" t="str">
        <f>IF(Controllo!D24&gt;1,"Errore","OK")</f>
        <v>OK</v>
      </c>
      <c r="E24" s="1" t="str">
        <f>IF(Controllo!E24&gt;1,"Errore","OK")</f>
        <v>OK</v>
      </c>
      <c r="F24" s="1" t="str">
        <f>IF(Controllo!F24&gt;1,"Errore","OK")</f>
        <v>OK</v>
      </c>
      <c r="G24" s="1" t="str">
        <f>IF(Controllo!G24&gt;1,"Errore","OK")</f>
        <v>OK</v>
      </c>
      <c r="H24" s="1" t="str">
        <f>IF(Controllo!H24&gt;1,"Errore","OK")</f>
        <v>OK</v>
      </c>
      <c r="I24" s="1" t="str">
        <f>IF(Controllo!I24&gt;1,"Errore","OK")</f>
        <v>OK</v>
      </c>
      <c r="J24" s="1" t="str">
        <f>IF(Controllo!J24&gt;1,"Errore","OK")</f>
        <v>OK</v>
      </c>
      <c r="K24" s="1" t="str">
        <f>IF(Controllo!K24&gt;1,"Errore","OK")</f>
        <v>OK</v>
      </c>
      <c r="L24" s="1" t="str">
        <f>IF(Controllo!L24&gt;1,"Errore","OK")</f>
        <v>OK</v>
      </c>
      <c r="M24" s="1" t="str">
        <f>IF(Controllo!M24&gt;1,"Errore","OK")</f>
        <v>OK</v>
      </c>
      <c r="N24" s="1" t="str">
        <f>IF(Controllo!N24&gt;1,"Errore","OK")</f>
        <v>OK</v>
      </c>
      <c r="O24" s="1" t="str">
        <f>IF(Controllo!O24&gt;1,"Errore","OK")</f>
        <v>OK</v>
      </c>
      <c r="P24" s="1" t="str">
        <f>IF(Controllo!P24&gt;1,"Errore","OK")</f>
        <v>OK</v>
      </c>
      <c r="Q24" s="1" t="str">
        <f>IF(Controllo!Q24&gt;1,"Errore","OK")</f>
        <v>OK</v>
      </c>
      <c r="R24" s="1" t="str">
        <f>IF(Controllo!R24&gt;1,"Errore","OK")</f>
        <v>OK</v>
      </c>
      <c r="S24" s="1" t="str">
        <f>IF(Controllo!S24&gt;1,"Errore","OK")</f>
        <v>OK</v>
      </c>
      <c r="T24" s="1" t="str">
        <f>IF(Controllo!T24&gt;1,"Errore","OK")</f>
        <v>OK</v>
      </c>
      <c r="U24" s="1" t="str">
        <f>IF(Controllo!U24&gt;1,"Errore","OK")</f>
        <v>OK</v>
      </c>
      <c r="V24" s="1" t="str">
        <f>IF(Controllo!V24&gt;1,"Errore","OK")</f>
        <v>OK</v>
      </c>
      <c r="W24" s="1" t="str">
        <f>IF(Controllo!W24&gt;1,"Errore","OK")</f>
        <v>OK</v>
      </c>
      <c r="X24" s="1" t="str">
        <f>IF(Controllo!X24&gt;1,"Errore","OK")</f>
        <v>OK</v>
      </c>
      <c r="Y24" s="1" t="str">
        <f>IF(Controllo!Y24&gt;1,"Errore","OK")</f>
        <v>OK</v>
      </c>
      <c r="Z24" s="1" t="str">
        <f>IF(Controllo!Z24&gt;1,"Errore","OK")</f>
        <v>OK</v>
      </c>
      <c r="AA24" s="1" t="str">
        <f>IF(Controllo!AA24&gt;1,"Errore","OK")</f>
        <v>OK</v>
      </c>
      <c r="AB24" s="1" t="str">
        <f>IF(Controllo!AB24&gt;1,"Errore","OK")</f>
        <v>OK</v>
      </c>
      <c r="AC24" s="1" t="str">
        <f>IF(Controllo!AC24&gt;1,"Errore","OK")</f>
        <v>OK</v>
      </c>
      <c r="AD24" s="1" t="str">
        <f>IF(Controllo!AD24&gt;1,"Errore","OK")</f>
        <v>OK</v>
      </c>
      <c r="AE24" s="1" t="str">
        <f>IF(Controllo!AE24&gt;1,"Errore","OK")</f>
        <v>OK</v>
      </c>
      <c r="AF24" s="1" t="str">
        <f>IF(Controllo!AF24&gt;1,"Errore","OK")</f>
        <v>OK</v>
      </c>
      <c r="AG24" s="1" t="str">
        <f>IF(Controllo!AG24&gt;1,"Errore","OK")</f>
        <v>OK</v>
      </c>
      <c r="AH24" s="1" t="str">
        <f>IF(Controllo!AH24&gt;1,"Errore","OK")</f>
        <v>OK</v>
      </c>
      <c r="AI24" s="1" t="str">
        <f>IF(Controllo!AI24&gt;1,"Errore","OK")</f>
        <v>OK</v>
      </c>
      <c r="AJ24" s="1" t="str">
        <f>IF(Controllo!AJ24&gt;1,"Errore","OK")</f>
        <v>OK</v>
      </c>
      <c r="AK24" s="1" t="str">
        <f>IF(Controllo!AK24&gt;1,"Errore","OK")</f>
        <v>OK</v>
      </c>
      <c r="AL24" s="1" t="str">
        <f>IF(Controllo!AL24&gt;1,"Errore","OK")</f>
        <v>OK</v>
      </c>
      <c r="AM24" s="1" t="str">
        <f>IF(Controllo!AM24&gt;1,"Errore","OK")</f>
        <v>OK</v>
      </c>
      <c r="AN24" s="1" t="str">
        <f>IF(Controllo!AN24&gt;1,"Errore","OK")</f>
        <v>OK</v>
      </c>
      <c r="AO24" s="1" t="str">
        <f>IF(Controllo!AO24&gt;1,"Errore","OK")</f>
        <v>OK</v>
      </c>
      <c r="AP24" s="1" t="str">
        <f>IF(Controllo!AP24&gt;1,"Errore","OK")</f>
        <v>OK</v>
      </c>
      <c r="AQ24" s="1" t="str">
        <f>IF(Controllo!AQ24&gt;1,"Errore","OK")</f>
        <v>OK</v>
      </c>
      <c r="AR24" s="1" t="str">
        <f>IF(Controllo!AR24&gt;1,"Errore","OK")</f>
        <v>OK</v>
      </c>
      <c r="AS24" s="1" t="str">
        <f>IF(Controllo!AS24&gt;1,"Errore","OK")</f>
        <v>OK</v>
      </c>
      <c r="AT24" s="1" t="str">
        <f>IF(Controllo!AT24&gt;1,"Errore","OK")</f>
        <v>OK</v>
      </c>
      <c r="AU24" s="1" t="str">
        <f>IF(Controllo!AU24&gt;1,"Errore","OK")</f>
        <v>OK</v>
      </c>
      <c r="AV24" s="1" t="str">
        <f>IF(Controllo!AV24&gt;1,"Errore","OK")</f>
        <v>OK</v>
      </c>
      <c r="AW24" s="1" t="str">
        <f>IF(Controllo!AW24&gt;1,"Errore","OK")</f>
        <v>OK</v>
      </c>
      <c r="AX24" s="1" t="str">
        <f>IF(Controllo!AX24&gt;1,"Errore","OK")</f>
        <v>OK</v>
      </c>
      <c r="AY24" s="1" t="str">
        <f>IF(Controllo!AY24&gt;1,"Errore","OK")</f>
        <v>OK</v>
      </c>
    </row>
    <row r="25" spans="1:51">
      <c r="A25" s="6" t="s">
        <v>42</v>
      </c>
      <c r="B25" s="1" t="str">
        <f>IF(Controllo!B25&gt;1,"Errore","OK")</f>
        <v>OK</v>
      </c>
      <c r="C25" s="1" t="str">
        <f>IF(Controllo!C25&gt;1,"Errore","OK")</f>
        <v>OK</v>
      </c>
      <c r="D25" s="1" t="str">
        <f>IF(Controllo!D25&gt;1,"Errore","OK")</f>
        <v>OK</v>
      </c>
      <c r="E25" s="1" t="str">
        <f>IF(Controllo!E25&gt;1,"Errore","OK")</f>
        <v>OK</v>
      </c>
      <c r="F25" s="1" t="str">
        <f>IF(Controllo!F25&gt;1,"Errore","OK")</f>
        <v>OK</v>
      </c>
      <c r="G25" s="1" t="str">
        <f>IF(Controllo!G25&gt;1,"Errore","OK")</f>
        <v>OK</v>
      </c>
      <c r="H25" s="1" t="str">
        <f>IF(Controllo!H25&gt;1,"Errore","OK")</f>
        <v>OK</v>
      </c>
      <c r="I25" s="1" t="str">
        <f>IF(Controllo!I25&gt;1,"Errore","OK")</f>
        <v>OK</v>
      </c>
      <c r="J25" s="1" t="str">
        <f>IF(Controllo!J25&gt;1,"Errore","OK")</f>
        <v>OK</v>
      </c>
      <c r="K25" s="1" t="str">
        <f>IF(Controllo!K25&gt;1,"Errore","OK")</f>
        <v>OK</v>
      </c>
      <c r="L25" s="1" t="str">
        <f>IF(Controllo!L25&gt;1,"Errore","OK")</f>
        <v>OK</v>
      </c>
      <c r="M25" s="1" t="str">
        <f>IF(Controllo!M25&gt;1,"Errore","OK")</f>
        <v>OK</v>
      </c>
      <c r="N25" s="1" t="str">
        <f>IF(Controllo!N25&gt;1,"Errore","OK")</f>
        <v>OK</v>
      </c>
      <c r="O25" s="1" t="str">
        <f>IF(Controllo!O25&gt;1,"Errore","OK")</f>
        <v>OK</v>
      </c>
      <c r="P25" s="1" t="str">
        <f>IF(Controllo!P25&gt;1,"Errore","OK")</f>
        <v>OK</v>
      </c>
      <c r="Q25" s="1" t="str">
        <f>IF(Controllo!Q25&gt;1,"Errore","OK")</f>
        <v>OK</v>
      </c>
      <c r="R25" s="1" t="str">
        <f>IF(Controllo!R25&gt;1,"Errore","OK")</f>
        <v>OK</v>
      </c>
      <c r="S25" s="1" t="str">
        <f>IF(Controllo!S25&gt;1,"Errore","OK")</f>
        <v>OK</v>
      </c>
      <c r="T25" s="1" t="str">
        <f>IF(Controllo!T25&gt;1,"Errore","OK")</f>
        <v>OK</v>
      </c>
      <c r="U25" s="1" t="str">
        <f>IF(Controllo!U25&gt;1,"Errore","OK")</f>
        <v>OK</v>
      </c>
      <c r="V25" s="1" t="str">
        <f>IF(Controllo!V25&gt;1,"Errore","OK")</f>
        <v>OK</v>
      </c>
      <c r="W25" s="1" t="str">
        <f>IF(Controllo!W25&gt;1,"Errore","OK")</f>
        <v>OK</v>
      </c>
      <c r="X25" s="1" t="str">
        <f>IF(Controllo!X25&gt;1,"Errore","OK")</f>
        <v>OK</v>
      </c>
      <c r="Y25" s="1" t="str">
        <f>IF(Controllo!Y25&gt;1,"Errore","OK")</f>
        <v>OK</v>
      </c>
      <c r="Z25" s="1" t="str">
        <f>IF(Controllo!Z25&gt;1,"Errore","OK")</f>
        <v>OK</v>
      </c>
      <c r="AA25" s="1" t="str">
        <f>IF(Controllo!AA25&gt;1,"Errore","OK")</f>
        <v>OK</v>
      </c>
      <c r="AB25" s="1" t="str">
        <f>IF(Controllo!AB25&gt;1,"Errore","OK")</f>
        <v>OK</v>
      </c>
      <c r="AC25" s="1" t="str">
        <f>IF(Controllo!AC25&gt;1,"Errore","OK")</f>
        <v>OK</v>
      </c>
      <c r="AD25" s="1" t="str">
        <f>IF(Controllo!AD25&gt;1,"Errore","OK")</f>
        <v>OK</v>
      </c>
      <c r="AE25" s="1" t="str">
        <f>IF(Controllo!AE25&gt;1,"Errore","OK")</f>
        <v>OK</v>
      </c>
      <c r="AF25" s="1" t="str">
        <f>IF(Controllo!AF25&gt;1,"Errore","OK")</f>
        <v>OK</v>
      </c>
      <c r="AG25" s="1" t="str">
        <f>IF(Controllo!AG25&gt;1,"Errore","OK")</f>
        <v>OK</v>
      </c>
      <c r="AH25" s="1" t="str">
        <f>IF(Controllo!AH25&gt;1,"Errore","OK")</f>
        <v>OK</v>
      </c>
      <c r="AI25" s="1" t="str">
        <f>IF(Controllo!AI25&gt;1,"Errore","OK")</f>
        <v>OK</v>
      </c>
      <c r="AJ25" s="1" t="str">
        <f>IF(Controllo!AJ25&gt;1,"Errore","OK")</f>
        <v>OK</v>
      </c>
      <c r="AK25" s="1" t="str">
        <f>IF(Controllo!AK25&gt;1,"Errore","OK")</f>
        <v>OK</v>
      </c>
      <c r="AL25" s="1" t="str">
        <f>IF(Controllo!AL25&gt;1,"Errore","OK")</f>
        <v>OK</v>
      </c>
      <c r="AM25" s="1" t="str">
        <f>IF(Controllo!AM25&gt;1,"Errore","OK")</f>
        <v>OK</v>
      </c>
      <c r="AN25" s="1" t="str">
        <f>IF(Controllo!AN25&gt;1,"Errore","OK")</f>
        <v>OK</v>
      </c>
      <c r="AO25" s="1" t="str">
        <f>IF(Controllo!AO25&gt;1,"Errore","OK")</f>
        <v>OK</v>
      </c>
      <c r="AP25" s="1" t="str">
        <f>IF(Controllo!AP25&gt;1,"Errore","OK")</f>
        <v>OK</v>
      </c>
      <c r="AQ25" s="1" t="str">
        <f>IF(Controllo!AQ25&gt;1,"Errore","OK")</f>
        <v>OK</v>
      </c>
      <c r="AR25" s="1" t="str">
        <f>IF(Controllo!AR25&gt;1,"Errore","OK")</f>
        <v>OK</v>
      </c>
      <c r="AS25" s="1" t="str">
        <f>IF(Controllo!AS25&gt;1,"Errore","OK")</f>
        <v>OK</v>
      </c>
      <c r="AT25" s="1" t="str">
        <f>IF(Controllo!AT25&gt;1,"Errore","OK")</f>
        <v>OK</v>
      </c>
      <c r="AU25" s="1" t="str">
        <f>IF(Controllo!AU25&gt;1,"Errore","OK")</f>
        <v>OK</v>
      </c>
      <c r="AV25" s="1" t="str">
        <f>IF(Controllo!AV25&gt;1,"Errore","OK")</f>
        <v>OK</v>
      </c>
      <c r="AW25" s="1" t="str">
        <f>IF(Controllo!AW25&gt;1,"Errore","OK")</f>
        <v>OK</v>
      </c>
      <c r="AX25" s="1" t="str">
        <f>IF(Controllo!AX25&gt;1,"Errore","OK")</f>
        <v>OK</v>
      </c>
      <c r="AY25" s="1" t="str">
        <f>IF(Controllo!AY25&gt;1,"Errore","OK")</f>
        <v>OK</v>
      </c>
    </row>
    <row r="26" spans="1:51">
      <c r="A26" s="6" t="s">
        <v>43</v>
      </c>
      <c r="B26" s="1" t="str">
        <f>IF(Controllo!B26&gt;1,"Errore","OK")</f>
        <v>OK</v>
      </c>
      <c r="C26" s="1" t="str">
        <f>IF(Controllo!C26&gt;1,"Errore","OK")</f>
        <v>OK</v>
      </c>
      <c r="D26" s="1" t="str">
        <f>IF(Controllo!D26&gt;1,"Errore","OK")</f>
        <v>OK</v>
      </c>
      <c r="E26" s="1" t="str">
        <f>IF(Controllo!E26&gt;1,"Errore","OK")</f>
        <v>OK</v>
      </c>
      <c r="F26" s="1" t="str">
        <f>IF(Controllo!F26&gt;1,"Errore","OK")</f>
        <v>OK</v>
      </c>
      <c r="G26" s="1" t="str">
        <f>IF(Controllo!G26&gt;1,"Errore","OK")</f>
        <v>OK</v>
      </c>
      <c r="H26" s="1" t="str">
        <f>IF(Controllo!H26&gt;1,"Errore","OK")</f>
        <v>OK</v>
      </c>
      <c r="I26" s="1" t="str">
        <f>IF(Controllo!I26&gt;1,"Errore","OK")</f>
        <v>OK</v>
      </c>
      <c r="J26" s="1" t="str">
        <f>IF(Controllo!J26&gt;1,"Errore","OK")</f>
        <v>OK</v>
      </c>
      <c r="K26" s="1" t="str">
        <f>IF(Controllo!K26&gt;1,"Errore","OK")</f>
        <v>OK</v>
      </c>
      <c r="L26" s="1" t="str">
        <f>IF(Controllo!L26&gt;1,"Errore","OK")</f>
        <v>OK</v>
      </c>
      <c r="M26" s="1" t="str">
        <f>IF(Controllo!M26&gt;1,"Errore","OK")</f>
        <v>OK</v>
      </c>
      <c r="N26" s="1" t="str">
        <f>IF(Controllo!N26&gt;1,"Errore","OK")</f>
        <v>OK</v>
      </c>
      <c r="O26" s="1" t="str">
        <f>IF(Controllo!O26&gt;1,"Errore","OK")</f>
        <v>OK</v>
      </c>
      <c r="P26" s="1" t="str">
        <f>IF(Controllo!P26&gt;1,"Errore","OK")</f>
        <v>OK</v>
      </c>
      <c r="Q26" s="1" t="str">
        <f>IF(Controllo!Q26&gt;1,"Errore","OK")</f>
        <v>OK</v>
      </c>
      <c r="R26" s="1" t="str">
        <f>IF(Controllo!R26&gt;1,"Errore","OK")</f>
        <v>OK</v>
      </c>
      <c r="S26" s="1" t="str">
        <f>IF(Controllo!S26&gt;1,"Errore","OK")</f>
        <v>OK</v>
      </c>
      <c r="T26" s="1" t="str">
        <f>IF(Controllo!T26&gt;1,"Errore","OK")</f>
        <v>OK</v>
      </c>
      <c r="U26" s="1" t="str">
        <f>IF(Controllo!U26&gt;1,"Errore","OK")</f>
        <v>OK</v>
      </c>
      <c r="V26" s="1" t="str">
        <f>IF(Controllo!V26&gt;1,"Errore","OK")</f>
        <v>OK</v>
      </c>
      <c r="W26" s="1" t="str">
        <f>IF(Controllo!W26&gt;1,"Errore","OK")</f>
        <v>OK</v>
      </c>
      <c r="X26" s="1" t="str">
        <f>IF(Controllo!X26&gt;1,"Errore","OK")</f>
        <v>OK</v>
      </c>
      <c r="Y26" s="1" t="str">
        <f>IF(Controllo!Y26&gt;1,"Errore","OK")</f>
        <v>OK</v>
      </c>
      <c r="Z26" s="1" t="str">
        <f>IF(Controllo!Z26&gt;1,"Errore","OK")</f>
        <v>OK</v>
      </c>
      <c r="AA26" s="1" t="str">
        <f>IF(Controllo!AA26&gt;1,"Errore","OK")</f>
        <v>OK</v>
      </c>
      <c r="AB26" s="1" t="str">
        <f>IF(Controllo!AB26&gt;1,"Errore","OK")</f>
        <v>OK</v>
      </c>
      <c r="AC26" s="1" t="str">
        <f>IF(Controllo!AC26&gt;1,"Errore","OK")</f>
        <v>OK</v>
      </c>
      <c r="AD26" s="1" t="str">
        <f>IF(Controllo!AD26&gt;1,"Errore","OK")</f>
        <v>OK</v>
      </c>
      <c r="AE26" s="1" t="str">
        <f>IF(Controllo!AE26&gt;1,"Errore","OK")</f>
        <v>OK</v>
      </c>
      <c r="AF26" s="1" t="str">
        <f>IF(Controllo!AF26&gt;1,"Errore","OK")</f>
        <v>OK</v>
      </c>
      <c r="AG26" s="1" t="str">
        <f>IF(Controllo!AG26&gt;1,"Errore","OK")</f>
        <v>OK</v>
      </c>
      <c r="AH26" s="1" t="str">
        <f>IF(Controllo!AH26&gt;1,"Errore","OK")</f>
        <v>OK</v>
      </c>
      <c r="AI26" s="1" t="str">
        <f>IF(Controllo!AI26&gt;1,"Errore","OK")</f>
        <v>OK</v>
      </c>
      <c r="AJ26" s="1" t="str">
        <f>IF(Controllo!AJ26&gt;1,"Errore","OK")</f>
        <v>OK</v>
      </c>
      <c r="AK26" s="1" t="str">
        <f>IF(Controllo!AK26&gt;1,"Errore","OK")</f>
        <v>OK</v>
      </c>
      <c r="AL26" s="1" t="str">
        <f>IF(Controllo!AL26&gt;1,"Errore","OK")</f>
        <v>OK</v>
      </c>
      <c r="AM26" s="1" t="str">
        <f>IF(Controllo!AM26&gt;1,"Errore","OK")</f>
        <v>OK</v>
      </c>
      <c r="AN26" s="1" t="str">
        <f>IF(Controllo!AN26&gt;1,"Errore","OK")</f>
        <v>OK</v>
      </c>
      <c r="AO26" s="1" t="str">
        <f>IF(Controllo!AO26&gt;1,"Errore","OK")</f>
        <v>OK</v>
      </c>
      <c r="AP26" s="1" t="str">
        <f>IF(Controllo!AP26&gt;1,"Errore","OK")</f>
        <v>OK</v>
      </c>
      <c r="AQ26" s="1" t="str">
        <f>IF(Controllo!AQ26&gt;1,"Errore","OK")</f>
        <v>OK</v>
      </c>
      <c r="AR26" s="1" t="str">
        <f>IF(Controllo!AR26&gt;1,"Errore","OK")</f>
        <v>OK</v>
      </c>
      <c r="AS26" s="1" t="str">
        <f>IF(Controllo!AS26&gt;1,"Errore","OK")</f>
        <v>OK</v>
      </c>
      <c r="AT26" s="1" t="str">
        <f>IF(Controllo!AT26&gt;1,"Errore","OK")</f>
        <v>OK</v>
      </c>
      <c r="AU26" s="1" t="str">
        <f>IF(Controllo!AU26&gt;1,"Errore","OK")</f>
        <v>OK</v>
      </c>
      <c r="AV26" s="1" t="str">
        <f>IF(Controllo!AV26&gt;1,"Errore","OK")</f>
        <v>OK</v>
      </c>
      <c r="AW26" s="1" t="str">
        <f>IF(Controllo!AW26&gt;1,"Errore","OK")</f>
        <v>OK</v>
      </c>
      <c r="AX26" s="1" t="str">
        <f>IF(Controllo!AX26&gt;1,"Errore","OK")</f>
        <v>OK</v>
      </c>
      <c r="AY26" s="1" t="str">
        <f>IF(Controllo!AY26&gt;1,"Errore","OK")</f>
        <v>OK</v>
      </c>
    </row>
    <row r="27" spans="1:51">
      <c r="A27" s="6" t="s">
        <v>44</v>
      </c>
      <c r="B27" s="1" t="str">
        <f>IF(Controllo!B27&gt;1,"Errore","OK")</f>
        <v>OK</v>
      </c>
      <c r="C27" s="1" t="str">
        <f>IF(Controllo!C27&gt;1,"Errore","OK")</f>
        <v>OK</v>
      </c>
      <c r="D27" s="1" t="str">
        <f>IF(Controllo!D27&gt;1,"Errore","OK")</f>
        <v>OK</v>
      </c>
      <c r="E27" s="1" t="str">
        <f>IF(Controllo!E27&gt;1,"Errore","OK")</f>
        <v>OK</v>
      </c>
      <c r="F27" s="1" t="str">
        <f>IF(Controllo!F27&gt;1,"Errore","OK")</f>
        <v>OK</v>
      </c>
      <c r="G27" s="1" t="str">
        <f>IF(Controllo!G27&gt;1,"Errore","OK")</f>
        <v>OK</v>
      </c>
      <c r="H27" s="1" t="str">
        <f>IF(Controllo!H27&gt;1,"Errore","OK")</f>
        <v>OK</v>
      </c>
      <c r="I27" s="1" t="str">
        <f>IF(Controllo!I27&gt;1,"Errore","OK")</f>
        <v>OK</v>
      </c>
      <c r="J27" s="1" t="str">
        <f>IF(Controllo!J27&gt;1,"Errore","OK")</f>
        <v>OK</v>
      </c>
      <c r="K27" s="1" t="str">
        <f>IF(Controllo!K27&gt;1,"Errore","OK")</f>
        <v>OK</v>
      </c>
      <c r="L27" s="1" t="str">
        <f>IF(Controllo!L27&gt;1,"Errore","OK")</f>
        <v>OK</v>
      </c>
      <c r="M27" s="1" t="str">
        <f>IF(Controllo!M27&gt;1,"Errore","OK")</f>
        <v>OK</v>
      </c>
      <c r="N27" s="1" t="str">
        <f>IF(Controllo!N27&gt;1,"Errore","OK")</f>
        <v>OK</v>
      </c>
      <c r="O27" s="1" t="str">
        <f>IF(Controllo!O27&gt;1,"Errore","OK")</f>
        <v>OK</v>
      </c>
      <c r="P27" s="1" t="str">
        <f>IF(Controllo!P27&gt;1,"Errore","OK")</f>
        <v>OK</v>
      </c>
      <c r="Q27" s="1" t="str">
        <f>IF(Controllo!Q27&gt;1,"Errore","OK")</f>
        <v>OK</v>
      </c>
      <c r="R27" s="1" t="str">
        <f>IF(Controllo!R27&gt;1,"Errore","OK")</f>
        <v>OK</v>
      </c>
      <c r="S27" s="1" t="str">
        <f>IF(Controllo!S27&gt;1,"Errore","OK")</f>
        <v>OK</v>
      </c>
      <c r="T27" s="1" t="str">
        <f>IF(Controllo!T27&gt;1,"Errore","OK")</f>
        <v>OK</v>
      </c>
      <c r="U27" s="1" t="str">
        <f>IF(Controllo!U27&gt;1,"Errore","OK")</f>
        <v>OK</v>
      </c>
      <c r="V27" s="1" t="str">
        <f>IF(Controllo!V27&gt;1,"Errore","OK")</f>
        <v>OK</v>
      </c>
      <c r="W27" s="1" t="str">
        <f>IF(Controllo!W27&gt;1,"Errore","OK")</f>
        <v>OK</v>
      </c>
      <c r="X27" s="1" t="str">
        <f>IF(Controllo!X27&gt;1,"Errore","OK")</f>
        <v>OK</v>
      </c>
      <c r="Y27" s="1" t="str">
        <f>IF(Controllo!Y27&gt;1,"Errore","OK")</f>
        <v>OK</v>
      </c>
      <c r="Z27" s="1" t="str">
        <f>IF(Controllo!Z27&gt;1,"Errore","OK")</f>
        <v>OK</v>
      </c>
      <c r="AA27" s="1" t="str">
        <f>IF(Controllo!AA27&gt;1,"Errore","OK")</f>
        <v>OK</v>
      </c>
      <c r="AB27" s="1" t="str">
        <f>IF(Controllo!AB27&gt;1,"Errore","OK")</f>
        <v>OK</v>
      </c>
      <c r="AC27" s="1" t="str">
        <f>IF(Controllo!AC27&gt;1,"Errore","OK")</f>
        <v>OK</v>
      </c>
      <c r="AD27" s="1" t="str">
        <f>IF(Controllo!AD27&gt;1,"Errore","OK")</f>
        <v>Errore</v>
      </c>
      <c r="AE27" s="1" t="str">
        <f>IF(Controllo!AE27&gt;1,"Errore","OK")</f>
        <v>Errore</v>
      </c>
      <c r="AF27" s="1" t="str">
        <f>IF(Controllo!AF27&gt;1,"Errore","OK")</f>
        <v>OK</v>
      </c>
      <c r="AG27" s="1" t="str">
        <f>IF(Controllo!AG27&gt;1,"Errore","OK")</f>
        <v>OK</v>
      </c>
      <c r="AH27" s="1" t="str">
        <f>IF(Controllo!AH27&gt;1,"Errore","OK")</f>
        <v>OK</v>
      </c>
      <c r="AI27" s="1" t="str">
        <f>IF(Controllo!AI27&gt;1,"Errore","OK")</f>
        <v>OK</v>
      </c>
      <c r="AJ27" s="1" t="str">
        <f>IF(Controllo!AJ27&gt;1,"Errore","OK")</f>
        <v>OK</v>
      </c>
      <c r="AK27" s="1" t="str">
        <f>IF(Controllo!AK27&gt;1,"Errore","OK")</f>
        <v>OK</v>
      </c>
      <c r="AL27" s="1" t="str">
        <f>IF(Controllo!AL27&gt;1,"Errore","OK")</f>
        <v>OK</v>
      </c>
      <c r="AM27" s="1" t="str">
        <f>IF(Controllo!AM27&gt;1,"Errore","OK")</f>
        <v>OK</v>
      </c>
      <c r="AN27" s="1" t="str">
        <f>IF(Controllo!AN27&gt;1,"Errore","OK")</f>
        <v>OK</v>
      </c>
      <c r="AO27" s="1" t="str">
        <f>IF(Controllo!AO27&gt;1,"Errore","OK")</f>
        <v>OK</v>
      </c>
      <c r="AP27" s="1" t="str">
        <f>IF(Controllo!AP27&gt;1,"Errore","OK")</f>
        <v>OK</v>
      </c>
      <c r="AQ27" s="1" t="str">
        <f>IF(Controllo!AQ27&gt;1,"Errore","OK")</f>
        <v>OK</v>
      </c>
      <c r="AR27" s="1" t="str">
        <f>IF(Controllo!AR27&gt;1,"Errore","OK")</f>
        <v>OK</v>
      </c>
      <c r="AS27" s="1" t="str">
        <f>IF(Controllo!AS27&gt;1,"Errore","OK")</f>
        <v>OK</v>
      </c>
      <c r="AT27" s="1" t="str">
        <f>IF(Controllo!AT27&gt;1,"Errore","OK")</f>
        <v>OK</v>
      </c>
      <c r="AU27" s="1" t="str">
        <f>IF(Controllo!AU27&gt;1,"Errore","OK")</f>
        <v>OK</v>
      </c>
      <c r="AV27" s="1" t="str">
        <f>IF(Controllo!AV27&gt;1,"Errore","OK")</f>
        <v>OK</v>
      </c>
      <c r="AW27" s="1" t="str">
        <f>IF(Controllo!AW27&gt;1,"Errore","OK")</f>
        <v>OK</v>
      </c>
      <c r="AX27" s="1" t="str">
        <f>IF(Controllo!AX27&gt;1,"Errore","OK")</f>
        <v>OK</v>
      </c>
      <c r="AY27" s="1" t="str">
        <f>IF(Controllo!AY27&gt;1,"Errore","OK")</f>
        <v>OK</v>
      </c>
    </row>
    <row r="28" spans="1:51">
      <c r="A28" s="6" t="s">
        <v>45</v>
      </c>
      <c r="B28" s="1" t="str">
        <f>IF(Controllo!B28&gt;1,"Errore","OK")</f>
        <v>OK</v>
      </c>
      <c r="C28" s="1" t="str">
        <f>IF(Controllo!C28&gt;1,"Errore","OK")</f>
        <v>OK</v>
      </c>
      <c r="D28" s="1" t="str">
        <f>IF(Controllo!D28&gt;1,"Errore","OK")</f>
        <v>OK</v>
      </c>
      <c r="E28" s="1" t="str">
        <f>IF(Controllo!E28&gt;1,"Errore","OK")</f>
        <v>OK</v>
      </c>
      <c r="F28" s="1" t="str">
        <f>IF(Controllo!F28&gt;1,"Errore","OK")</f>
        <v>OK</v>
      </c>
      <c r="G28" s="1" t="str">
        <f>IF(Controllo!G28&gt;1,"Errore","OK")</f>
        <v>OK</v>
      </c>
      <c r="H28" s="1" t="str">
        <f>IF(Controllo!H28&gt;1,"Errore","OK")</f>
        <v>OK</v>
      </c>
      <c r="I28" s="1" t="str">
        <f>IF(Controllo!I28&gt;1,"Errore","OK")</f>
        <v>OK</v>
      </c>
      <c r="J28" s="1" t="str">
        <f>IF(Controllo!J28&gt;1,"Errore","OK")</f>
        <v>OK</v>
      </c>
      <c r="K28" s="1" t="str">
        <f>IF(Controllo!K28&gt;1,"Errore","OK")</f>
        <v>OK</v>
      </c>
      <c r="L28" s="1" t="str">
        <f>IF(Controllo!L28&gt;1,"Errore","OK")</f>
        <v>OK</v>
      </c>
      <c r="M28" s="1" t="str">
        <f>IF(Controllo!M28&gt;1,"Errore","OK")</f>
        <v>OK</v>
      </c>
      <c r="N28" s="1" t="str">
        <f>IF(Controllo!N28&gt;1,"Errore","OK")</f>
        <v>OK</v>
      </c>
      <c r="O28" s="1" t="str">
        <f>IF(Controllo!O28&gt;1,"Errore","OK")</f>
        <v>OK</v>
      </c>
      <c r="P28" s="1" t="str">
        <f>IF(Controllo!P28&gt;1,"Errore","OK")</f>
        <v>OK</v>
      </c>
      <c r="Q28" s="1" t="str">
        <f>IF(Controllo!Q28&gt;1,"Errore","OK")</f>
        <v>OK</v>
      </c>
      <c r="R28" s="1" t="str">
        <f>IF(Controllo!R28&gt;1,"Errore","OK")</f>
        <v>OK</v>
      </c>
      <c r="S28" s="1" t="str">
        <f>IF(Controllo!S28&gt;1,"Errore","OK")</f>
        <v>OK</v>
      </c>
      <c r="T28" s="1" t="str">
        <f>IF(Controllo!T28&gt;1,"Errore","OK")</f>
        <v>OK</v>
      </c>
      <c r="U28" s="1" t="str">
        <f>IF(Controllo!U28&gt;1,"Errore","OK")</f>
        <v>OK</v>
      </c>
      <c r="V28" s="1" t="str">
        <f>IF(Controllo!V28&gt;1,"Errore","OK")</f>
        <v>OK</v>
      </c>
      <c r="W28" s="1" t="str">
        <f>IF(Controllo!W28&gt;1,"Errore","OK")</f>
        <v>OK</v>
      </c>
      <c r="X28" s="1" t="str">
        <f>IF(Controllo!X28&gt;1,"Errore","OK")</f>
        <v>OK</v>
      </c>
      <c r="Y28" s="1" t="str">
        <f>IF(Controllo!Y28&gt;1,"Errore","OK")</f>
        <v>OK</v>
      </c>
      <c r="Z28" s="1" t="str">
        <f>IF(Controllo!Z28&gt;1,"Errore","OK")</f>
        <v>OK</v>
      </c>
      <c r="AA28" s="1" t="str">
        <f>IF(Controllo!AA28&gt;1,"Errore","OK")</f>
        <v>OK</v>
      </c>
      <c r="AB28" s="1" t="str">
        <f>IF(Controllo!AB28&gt;1,"Errore","OK")</f>
        <v>OK</v>
      </c>
      <c r="AC28" s="1" t="str">
        <f>IF(Controllo!AC28&gt;1,"Errore","OK")</f>
        <v>OK</v>
      </c>
      <c r="AD28" s="1" t="str">
        <f>IF(Controllo!AD28&gt;1,"Errore","OK")</f>
        <v>Errore</v>
      </c>
      <c r="AE28" s="1" t="str">
        <f>IF(Controllo!AE28&gt;1,"Errore","OK")</f>
        <v>Errore</v>
      </c>
      <c r="AF28" s="1" t="str">
        <f>IF(Controllo!AF28&gt;1,"Errore","OK")</f>
        <v>OK</v>
      </c>
      <c r="AG28" s="1" t="str">
        <f>IF(Controllo!AG28&gt;1,"Errore","OK")</f>
        <v>OK</v>
      </c>
      <c r="AH28" s="1" t="str">
        <f>IF(Controllo!AH28&gt;1,"Errore","OK")</f>
        <v>OK</v>
      </c>
      <c r="AI28" s="1" t="str">
        <f>IF(Controllo!AI28&gt;1,"Errore","OK")</f>
        <v>OK</v>
      </c>
      <c r="AJ28" s="1" t="str">
        <f>IF(Controllo!AJ28&gt;1,"Errore","OK")</f>
        <v>OK</v>
      </c>
      <c r="AK28" s="1" t="str">
        <f>IF(Controllo!AK28&gt;1,"Errore","OK")</f>
        <v>OK</v>
      </c>
      <c r="AL28" s="1" t="str">
        <f>IF(Controllo!AL28&gt;1,"Errore","OK")</f>
        <v>OK</v>
      </c>
      <c r="AM28" s="1" t="str">
        <f>IF(Controllo!AM28&gt;1,"Errore","OK")</f>
        <v>OK</v>
      </c>
      <c r="AN28" s="1" t="str">
        <f>IF(Controllo!AN28&gt;1,"Errore","OK")</f>
        <v>OK</v>
      </c>
      <c r="AO28" s="1" t="str">
        <f>IF(Controllo!AO28&gt;1,"Errore","OK")</f>
        <v>OK</v>
      </c>
      <c r="AP28" s="1" t="str">
        <f>IF(Controllo!AP28&gt;1,"Errore","OK")</f>
        <v>OK</v>
      </c>
      <c r="AQ28" s="1" t="str">
        <f>IF(Controllo!AQ28&gt;1,"Errore","OK")</f>
        <v>OK</v>
      </c>
      <c r="AR28" s="1" t="str">
        <f>IF(Controllo!AR28&gt;1,"Errore","OK")</f>
        <v>OK</v>
      </c>
      <c r="AS28" s="1" t="str">
        <f>IF(Controllo!AS28&gt;1,"Errore","OK")</f>
        <v>OK</v>
      </c>
      <c r="AT28" s="1" t="str">
        <f>IF(Controllo!AT28&gt;1,"Errore","OK")</f>
        <v>OK</v>
      </c>
      <c r="AU28" s="1" t="str">
        <f>IF(Controllo!AU28&gt;1,"Errore","OK")</f>
        <v>OK</v>
      </c>
      <c r="AV28" s="1" t="str">
        <f>IF(Controllo!AV28&gt;1,"Errore","OK")</f>
        <v>OK</v>
      </c>
      <c r="AW28" s="1" t="str">
        <f>IF(Controllo!AW28&gt;1,"Errore","OK")</f>
        <v>OK</v>
      </c>
      <c r="AX28" s="1" t="str">
        <f>IF(Controllo!AX28&gt;1,"Errore","OK")</f>
        <v>OK</v>
      </c>
      <c r="AY28" s="1" t="str">
        <f>IF(Controllo!AY28&gt;1,"Errore","OK")</f>
        <v>OK</v>
      </c>
    </row>
    <row r="29" spans="1:51">
      <c r="A29" s="5" t="s">
        <v>39</v>
      </c>
      <c r="B29" s="16" t="str">
        <f>Orario!B29</f>
        <v>1A</v>
      </c>
      <c r="C29" s="16" t="str">
        <f>Orario!C29</f>
        <v>2A</v>
      </c>
      <c r="D29" s="16" t="str">
        <f>Orario!D29</f>
        <v>3A</v>
      </c>
      <c r="E29" s="16" t="str">
        <f>Orario!E29</f>
        <v>4A</v>
      </c>
      <c r="F29" s="16" t="str">
        <f>Orario!F29</f>
        <v>5A</v>
      </c>
      <c r="G29" s="16" t="str">
        <f>Orario!G29</f>
        <v>1B</v>
      </c>
      <c r="H29" s="16" t="str">
        <f>Orario!H29</f>
        <v>2B</v>
      </c>
      <c r="I29" s="16" t="str">
        <f>Orario!I29</f>
        <v>3B</v>
      </c>
      <c r="J29" s="16" t="str">
        <f>Orario!J29</f>
        <v>4B</v>
      </c>
      <c r="K29" s="16" t="str">
        <f>Orario!K29</f>
        <v>5B</v>
      </c>
      <c r="L29" s="16" t="str">
        <f>Orario!L29</f>
        <v>1C</v>
      </c>
      <c r="M29" s="16" t="str">
        <f>Orario!M29</f>
        <v>2C</v>
      </c>
      <c r="N29" s="16" t="str">
        <f>Orario!N29</f>
        <v>3C</v>
      </c>
      <c r="O29" s="16" t="str">
        <f>Orario!O29</f>
        <v>4C</v>
      </c>
      <c r="P29" s="16" t="str">
        <f>Orario!P29</f>
        <v>5C</v>
      </c>
      <c r="Q29" s="16" t="str">
        <f>Orario!Q29</f>
        <v>1D</v>
      </c>
      <c r="R29" s="16" t="str">
        <f>Orario!R29</f>
        <v>2D</v>
      </c>
      <c r="S29" s="16" t="str">
        <f>Orario!S29</f>
        <v>3D</v>
      </c>
      <c r="T29" s="16" t="str">
        <f>Orario!T29</f>
        <v>4D</v>
      </c>
      <c r="U29" s="16" t="str">
        <f>Orario!U29</f>
        <v>5D</v>
      </c>
      <c r="V29" s="16" t="str">
        <f>Orario!V29</f>
        <v>1E</v>
      </c>
      <c r="W29" s="16" t="str">
        <f>Orario!W29</f>
        <v>2E</v>
      </c>
      <c r="X29" s="16" t="str">
        <f>Orario!X29</f>
        <v>3E</v>
      </c>
      <c r="Y29" s="16" t="str">
        <f>Orario!Y29</f>
        <v>4E</v>
      </c>
      <c r="Z29" s="16" t="str">
        <f>Orario!Z29</f>
        <v>5E</v>
      </c>
      <c r="AA29" s="16" t="str">
        <f>Orario!AA29</f>
        <v>1F</v>
      </c>
      <c r="AB29" s="16" t="str">
        <f>Orario!AB29</f>
        <v>2F</v>
      </c>
      <c r="AC29" s="16" t="str">
        <f>Orario!AC29</f>
        <v>3F</v>
      </c>
      <c r="AD29" s="16" t="str">
        <f>Orario!AD29</f>
        <v>4F</v>
      </c>
      <c r="AE29" s="16" t="str">
        <f>Orario!AE29</f>
        <v>5F</v>
      </c>
      <c r="AF29" s="16" t="str">
        <f>Orario!AF29</f>
        <v>1G</v>
      </c>
      <c r="AG29" s="16" t="str">
        <f>Orario!AG29</f>
        <v>2G</v>
      </c>
      <c r="AH29" s="16" t="str">
        <f>Orario!AH29</f>
        <v>3G</v>
      </c>
      <c r="AI29" s="16" t="str">
        <f>Orario!AI29</f>
        <v>4G</v>
      </c>
      <c r="AJ29" s="16" t="str">
        <f>Orario!AJ29</f>
        <v>-</v>
      </c>
      <c r="AK29" s="16" t="str">
        <f>Orario!AK29</f>
        <v>1H</v>
      </c>
      <c r="AL29" s="16" t="str">
        <f>Orario!AL29</f>
        <v>2H</v>
      </c>
      <c r="AM29" s="16" t="str">
        <f>Orario!AM29</f>
        <v>3H</v>
      </c>
      <c r="AN29" s="16" t="str">
        <f>Orario!AN29</f>
        <v>4H</v>
      </c>
      <c r="AO29" s="16" t="str">
        <f>Orario!AO29</f>
        <v>5H</v>
      </c>
      <c r="AP29" s="16" t="str">
        <f>Orario!AP29</f>
        <v>1I</v>
      </c>
      <c r="AQ29" s="16" t="str">
        <f>Orario!AQ29</f>
        <v>2I</v>
      </c>
      <c r="AR29" s="16" t="str">
        <f>Orario!AR29</f>
        <v>3I</v>
      </c>
      <c r="AS29" s="16" t="str">
        <f>Orario!AS29</f>
        <v>4I</v>
      </c>
      <c r="AT29" s="16" t="str">
        <f>Orario!AT29</f>
        <v>5I</v>
      </c>
      <c r="AU29" s="16" t="str">
        <f>Orario!AU29</f>
        <v>-</v>
      </c>
      <c r="AV29" s="16" t="str">
        <f>Orario!AV29</f>
        <v>-</v>
      </c>
      <c r="AW29" s="16" t="str">
        <f>Orario!AW29</f>
        <v>-</v>
      </c>
      <c r="AX29" s="16" t="str">
        <f>Orario!AX29</f>
        <v>4L</v>
      </c>
      <c r="AY29" s="16" t="str">
        <f>Orario!AY29</f>
        <v>-</v>
      </c>
    </row>
    <row r="30" spans="1:51">
      <c r="A30" s="6" t="s">
        <v>47</v>
      </c>
      <c r="B30" s="1" t="str">
        <f>IF(Controllo!B30&gt;1,"Errore","OK")</f>
        <v>OK</v>
      </c>
      <c r="C30" s="1" t="str">
        <f>IF(Controllo!C30&gt;1,"Errore","OK")</f>
        <v>OK</v>
      </c>
      <c r="D30" s="1" t="str">
        <f>IF(Controllo!D30&gt;1,"Errore","OK")</f>
        <v>OK</v>
      </c>
      <c r="E30" s="1" t="str">
        <f>IF(Controllo!E30&gt;1,"Errore","OK")</f>
        <v>OK</v>
      </c>
      <c r="F30" s="1" t="str">
        <f>IF(Controllo!F30&gt;1,"Errore","OK")</f>
        <v>OK</v>
      </c>
      <c r="G30" s="1" t="str">
        <f>IF(Controllo!G30&gt;1,"Errore","OK")</f>
        <v>OK</v>
      </c>
      <c r="H30" s="1" t="str">
        <f>IF(Controllo!H30&gt;1,"Errore","OK")</f>
        <v>OK</v>
      </c>
      <c r="I30" s="1" t="str">
        <f>IF(Controllo!I30&gt;1,"Errore","OK")</f>
        <v>OK</v>
      </c>
      <c r="J30" s="1" t="str">
        <f>IF(Controllo!J30&gt;1,"Errore","OK")</f>
        <v>OK</v>
      </c>
      <c r="K30" s="1" t="str">
        <f>IF(Controllo!K30&gt;1,"Errore","OK")</f>
        <v>OK</v>
      </c>
      <c r="L30" s="1" t="str">
        <f>IF(Controllo!L30&gt;1,"Errore","OK")</f>
        <v>OK</v>
      </c>
      <c r="M30" s="1" t="str">
        <f>IF(Controllo!M30&gt;1,"Errore","OK")</f>
        <v>OK</v>
      </c>
      <c r="N30" s="1" t="str">
        <f>IF(Controllo!N30&gt;1,"Errore","OK")</f>
        <v>OK</v>
      </c>
      <c r="O30" s="1" t="str">
        <f>IF(Controllo!O30&gt;1,"Errore","OK")</f>
        <v>OK</v>
      </c>
      <c r="P30" s="1" t="str">
        <f>IF(Controllo!P30&gt;1,"Errore","OK")</f>
        <v>OK</v>
      </c>
      <c r="Q30" s="1" t="str">
        <f>IF(Controllo!Q30&gt;1,"Errore","OK")</f>
        <v>OK</v>
      </c>
      <c r="R30" s="1" t="str">
        <f>IF(Controllo!R30&gt;1,"Errore","OK")</f>
        <v>OK</v>
      </c>
      <c r="S30" s="1" t="str">
        <f>IF(Controllo!S30&gt;1,"Errore","OK")</f>
        <v>OK</v>
      </c>
      <c r="T30" s="1" t="str">
        <f>IF(Controllo!T30&gt;1,"Errore","OK")</f>
        <v>OK</v>
      </c>
      <c r="U30" s="1" t="str">
        <f>IF(Controllo!U30&gt;1,"Errore","OK")</f>
        <v>OK</v>
      </c>
      <c r="V30" s="1" t="str">
        <f>IF(Controllo!V30&gt;1,"Errore","OK")</f>
        <v>OK</v>
      </c>
      <c r="W30" s="1" t="str">
        <f>IF(Controllo!W30&gt;1,"Errore","OK")</f>
        <v>OK</v>
      </c>
      <c r="X30" s="1" t="str">
        <f>IF(Controllo!X30&gt;1,"Errore","OK")</f>
        <v>OK</v>
      </c>
      <c r="Y30" s="1" t="str">
        <f>IF(Controllo!Y30&gt;1,"Errore","OK")</f>
        <v>OK</v>
      </c>
      <c r="Z30" s="1" t="str">
        <f>IF(Controllo!Z30&gt;1,"Errore","OK")</f>
        <v>OK</v>
      </c>
      <c r="AA30" s="1" t="str">
        <f>IF(Controllo!AA30&gt;1,"Errore","OK")</f>
        <v>OK</v>
      </c>
      <c r="AB30" s="1" t="str">
        <f>IF(Controllo!AB30&gt;1,"Errore","OK")</f>
        <v>OK</v>
      </c>
      <c r="AC30" s="1" t="str">
        <f>IF(Controllo!AC30&gt;1,"Errore","OK")</f>
        <v>OK</v>
      </c>
      <c r="AD30" s="1" t="str">
        <f>IF(Controllo!AD30&gt;1,"Errore","OK")</f>
        <v>OK</v>
      </c>
      <c r="AE30" s="1" t="str">
        <f>IF(Controllo!AE30&gt;1,"Errore","OK")</f>
        <v>OK</v>
      </c>
      <c r="AF30" s="1" t="str">
        <f>IF(Controllo!AF30&gt;1,"Errore","OK")</f>
        <v>OK</v>
      </c>
      <c r="AG30" s="1" t="str">
        <f>IF(Controllo!AG30&gt;1,"Errore","OK")</f>
        <v>OK</v>
      </c>
      <c r="AH30" s="1" t="str">
        <f>IF(Controllo!AH30&gt;1,"Errore","OK")</f>
        <v>OK</v>
      </c>
      <c r="AI30" s="1" t="str">
        <f>IF(Controllo!AI30&gt;1,"Errore","OK")</f>
        <v>OK</v>
      </c>
      <c r="AJ30" s="1" t="str">
        <f>IF(Controllo!AJ30&gt;1,"Errore","OK")</f>
        <v>OK</v>
      </c>
      <c r="AK30" s="1" t="str">
        <f>IF(Controllo!AK30&gt;1,"Errore","OK")</f>
        <v>OK</v>
      </c>
      <c r="AL30" s="1" t="str">
        <f>IF(Controllo!AL30&gt;1,"Errore","OK")</f>
        <v>OK</v>
      </c>
      <c r="AM30" s="1" t="str">
        <f>IF(Controllo!AM30&gt;1,"Errore","OK")</f>
        <v>OK</v>
      </c>
      <c r="AN30" s="1" t="str">
        <f>IF(Controllo!AN30&gt;1,"Errore","OK")</f>
        <v>OK</v>
      </c>
      <c r="AO30" s="1" t="str">
        <f>IF(Controllo!AO30&gt;1,"Errore","OK")</f>
        <v>OK</v>
      </c>
      <c r="AP30" s="1" t="str">
        <f>IF(Controllo!AP30&gt;1,"Errore","OK")</f>
        <v>OK</v>
      </c>
      <c r="AQ30" s="1" t="str">
        <f>IF(Controllo!AQ30&gt;1,"Errore","OK")</f>
        <v>OK</v>
      </c>
      <c r="AR30" s="1" t="str">
        <f>IF(Controllo!AR30&gt;1,"Errore","OK")</f>
        <v>OK</v>
      </c>
      <c r="AS30" s="1" t="str">
        <f>IF(Controllo!AS30&gt;1,"Errore","OK")</f>
        <v>OK</v>
      </c>
      <c r="AT30" s="1" t="str">
        <f>IF(Controllo!AT30&gt;1,"Errore","OK")</f>
        <v>OK</v>
      </c>
      <c r="AU30" s="1" t="str">
        <f>IF(Controllo!AU30&gt;1,"Errore","OK")</f>
        <v>OK</v>
      </c>
      <c r="AV30" s="1" t="str">
        <f>IF(Controllo!AV30&gt;1,"Errore","OK")</f>
        <v>OK</v>
      </c>
      <c r="AW30" s="1" t="str">
        <f>IF(Controllo!AW30&gt;1,"Errore","OK")</f>
        <v>OK</v>
      </c>
      <c r="AX30" s="1" t="str">
        <f>IF(Controllo!AX30&gt;1,"Errore","OK")</f>
        <v>OK</v>
      </c>
      <c r="AY30" s="1" t="str">
        <f>IF(Controllo!AY30&gt;1,"Errore","OK")</f>
        <v>OK</v>
      </c>
    </row>
    <row r="31" spans="1:51">
      <c r="A31" s="6" t="s">
        <v>41</v>
      </c>
      <c r="B31" s="1" t="str">
        <f>IF(Controllo!B31&gt;1,"Errore","OK")</f>
        <v>OK</v>
      </c>
      <c r="C31" s="1" t="str">
        <f>IF(Controllo!C31&gt;1,"Errore","OK")</f>
        <v>OK</v>
      </c>
      <c r="D31" s="1" t="str">
        <f>IF(Controllo!D31&gt;1,"Errore","OK")</f>
        <v>OK</v>
      </c>
      <c r="E31" s="1" t="str">
        <f>IF(Controllo!E31&gt;1,"Errore","OK")</f>
        <v>OK</v>
      </c>
      <c r="F31" s="1" t="str">
        <f>IF(Controllo!F31&gt;1,"Errore","OK")</f>
        <v>OK</v>
      </c>
      <c r="G31" s="1" t="str">
        <f>IF(Controllo!G31&gt;1,"Errore","OK")</f>
        <v>OK</v>
      </c>
      <c r="H31" s="1" t="str">
        <f>IF(Controllo!H31&gt;1,"Errore","OK")</f>
        <v>OK</v>
      </c>
      <c r="I31" s="1" t="str">
        <f>IF(Controllo!I31&gt;1,"Errore","OK")</f>
        <v>OK</v>
      </c>
      <c r="J31" s="1" t="str">
        <f>IF(Controllo!J31&gt;1,"Errore","OK")</f>
        <v>OK</v>
      </c>
      <c r="K31" s="1" t="str">
        <f>IF(Controllo!K31&gt;1,"Errore","OK")</f>
        <v>OK</v>
      </c>
      <c r="L31" s="1" t="str">
        <f>IF(Controllo!L31&gt;1,"Errore","OK")</f>
        <v>OK</v>
      </c>
      <c r="M31" s="1" t="str">
        <f>IF(Controllo!M31&gt;1,"Errore","OK")</f>
        <v>OK</v>
      </c>
      <c r="N31" s="1" t="str">
        <f>IF(Controllo!N31&gt;1,"Errore","OK")</f>
        <v>OK</v>
      </c>
      <c r="O31" s="1" t="str">
        <f>IF(Controllo!O31&gt;1,"Errore","OK")</f>
        <v>OK</v>
      </c>
      <c r="P31" s="1" t="str">
        <f>IF(Controllo!P31&gt;1,"Errore","OK")</f>
        <v>OK</v>
      </c>
      <c r="Q31" s="1" t="str">
        <f>IF(Controllo!Q31&gt;1,"Errore","OK")</f>
        <v>OK</v>
      </c>
      <c r="R31" s="1" t="str">
        <f>IF(Controllo!R31&gt;1,"Errore","OK")</f>
        <v>OK</v>
      </c>
      <c r="S31" s="1" t="str">
        <f>IF(Controllo!S31&gt;1,"Errore","OK")</f>
        <v>OK</v>
      </c>
      <c r="T31" s="1" t="str">
        <f>IF(Controllo!T31&gt;1,"Errore","OK")</f>
        <v>OK</v>
      </c>
      <c r="U31" s="1" t="str">
        <f>IF(Controllo!U31&gt;1,"Errore","OK")</f>
        <v>OK</v>
      </c>
      <c r="V31" s="1" t="str">
        <f>IF(Controllo!V31&gt;1,"Errore","OK")</f>
        <v>OK</v>
      </c>
      <c r="W31" s="1" t="str">
        <f>IF(Controllo!W31&gt;1,"Errore","OK")</f>
        <v>OK</v>
      </c>
      <c r="X31" s="1" t="str">
        <f>IF(Controllo!X31&gt;1,"Errore","OK")</f>
        <v>OK</v>
      </c>
      <c r="Y31" s="1" t="str">
        <f>IF(Controllo!Y31&gt;1,"Errore","OK")</f>
        <v>OK</v>
      </c>
      <c r="Z31" s="1" t="str">
        <f>IF(Controllo!Z31&gt;1,"Errore","OK")</f>
        <v>OK</v>
      </c>
      <c r="AA31" s="1" t="str">
        <f>IF(Controllo!AA31&gt;1,"Errore","OK")</f>
        <v>OK</v>
      </c>
      <c r="AB31" s="1" t="str">
        <f>IF(Controllo!AB31&gt;1,"Errore","OK")</f>
        <v>OK</v>
      </c>
      <c r="AC31" s="1" t="str">
        <f>IF(Controllo!AC31&gt;1,"Errore","OK")</f>
        <v>OK</v>
      </c>
      <c r="AD31" s="1" t="str">
        <f>IF(Controllo!AD31&gt;1,"Errore","OK")</f>
        <v>OK</v>
      </c>
      <c r="AE31" s="1" t="str">
        <f>IF(Controllo!AE31&gt;1,"Errore","OK")</f>
        <v>OK</v>
      </c>
      <c r="AF31" s="1" t="str">
        <f>IF(Controllo!AF31&gt;1,"Errore","OK")</f>
        <v>OK</v>
      </c>
      <c r="AG31" s="1" t="str">
        <f>IF(Controllo!AG31&gt;1,"Errore","OK")</f>
        <v>OK</v>
      </c>
      <c r="AH31" s="1" t="str">
        <f>IF(Controllo!AH31&gt;1,"Errore","OK")</f>
        <v>OK</v>
      </c>
      <c r="AI31" s="1" t="str">
        <f>IF(Controllo!AI31&gt;1,"Errore","OK")</f>
        <v>OK</v>
      </c>
      <c r="AJ31" s="1" t="str">
        <f>IF(Controllo!AJ31&gt;1,"Errore","OK")</f>
        <v>OK</v>
      </c>
      <c r="AK31" s="1" t="str">
        <f>IF(Controllo!AK31&gt;1,"Errore","OK")</f>
        <v>OK</v>
      </c>
      <c r="AL31" s="1" t="str">
        <f>IF(Controllo!AL31&gt;1,"Errore","OK")</f>
        <v>OK</v>
      </c>
      <c r="AM31" s="1" t="str">
        <f>IF(Controllo!AM31&gt;1,"Errore","OK")</f>
        <v>OK</v>
      </c>
      <c r="AN31" s="1" t="str">
        <f>IF(Controllo!AN31&gt;1,"Errore","OK")</f>
        <v>OK</v>
      </c>
      <c r="AO31" s="1" t="str">
        <f>IF(Controllo!AO31&gt;1,"Errore","OK")</f>
        <v>OK</v>
      </c>
      <c r="AP31" s="1" t="str">
        <f>IF(Controllo!AP31&gt;1,"Errore","OK")</f>
        <v>OK</v>
      </c>
      <c r="AQ31" s="1" t="str">
        <f>IF(Controllo!AQ31&gt;1,"Errore","OK")</f>
        <v>OK</v>
      </c>
      <c r="AR31" s="1" t="str">
        <f>IF(Controllo!AR31&gt;1,"Errore","OK")</f>
        <v>OK</v>
      </c>
      <c r="AS31" s="1" t="str">
        <f>IF(Controllo!AS31&gt;1,"Errore","OK")</f>
        <v>OK</v>
      </c>
      <c r="AT31" s="1" t="str">
        <f>IF(Controllo!AT31&gt;1,"Errore","OK")</f>
        <v>OK</v>
      </c>
      <c r="AU31" s="1" t="str">
        <f>IF(Controllo!AU31&gt;1,"Errore","OK")</f>
        <v>OK</v>
      </c>
      <c r="AV31" s="1" t="str">
        <f>IF(Controllo!AV31&gt;1,"Errore","OK")</f>
        <v>OK</v>
      </c>
      <c r="AW31" s="1" t="str">
        <f>IF(Controllo!AW31&gt;1,"Errore","OK")</f>
        <v>OK</v>
      </c>
      <c r="AX31" s="1" t="str">
        <f>IF(Controllo!AX31&gt;1,"Errore","OK")</f>
        <v>OK</v>
      </c>
      <c r="AY31" s="1" t="str">
        <f>IF(Controllo!AY31&gt;1,"Errore","OK")</f>
        <v>OK</v>
      </c>
    </row>
    <row r="32" spans="1:51">
      <c r="A32" s="6" t="s">
        <v>42</v>
      </c>
      <c r="B32" s="1" t="str">
        <f>IF(Controllo!B32&gt;1,"Errore","OK")</f>
        <v>OK</v>
      </c>
      <c r="C32" s="1" t="str">
        <f>IF(Controllo!C32&gt;1,"Errore","OK")</f>
        <v>OK</v>
      </c>
      <c r="D32" s="1" t="str">
        <f>IF(Controllo!D32&gt;1,"Errore","OK")</f>
        <v>OK</v>
      </c>
      <c r="E32" s="1" t="str">
        <f>IF(Controllo!E32&gt;1,"Errore","OK")</f>
        <v>OK</v>
      </c>
      <c r="F32" s="1" t="str">
        <f>IF(Controllo!F32&gt;1,"Errore","OK")</f>
        <v>OK</v>
      </c>
      <c r="G32" s="1" t="str">
        <f>IF(Controllo!G32&gt;1,"Errore","OK")</f>
        <v>OK</v>
      </c>
      <c r="H32" s="1" t="str">
        <f>IF(Controllo!H32&gt;1,"Errore","OK")</f>
        <v>OK</v>
      </c>
      <c r="I32" s="1" t="str">
        <f>IF(Controllo!I32&gt;1,"Errore","OK")</f>
        <v>OK</v>
      </c>
      <c r="J32" s="1" t="str">
        <f>IF(Controllo!J32&gt;1,"Errore","OK")</f>
        <v>OK</v>
      </c>
      <c r="K32" s="1" t="str">
        <f>IF(Controllo!K32&gt;1,"Errore","OK")</f>
        <v>OK</v>
      </c>
      <c r="L32" s="1" t="str">
        <f>IF(Controllo!L32&gt;1,"Errore","OK")</f>
        <v>OK</v>
      </c>
      <c r="M32" s="1" t="str">
        <f>IF(Controllo!M32&gt;1,"Errore","OK")</f>
        <v>OK</v>
      </c>
      <c r="N32" s="1" t="str">
        <f>IF(Controllo!N32&gt;1,"Errore","OK")</f>
        <v>OK</v>
      </c>
      <c r="O32" s="1" t="str">
        <f>IF(Controllo!O32&gt;1,"Errore","OK")</f>
        <v>OK</v>
      </c>
      <c r="P32" s="1" t="str">
        <f>IF(Controllo!P32&gt;1,"Errore","OK")</f>
        <v>OK</v>
      </c>
      <c r="Q32" s="1" t="str">
        <f>IF(Controllo!Q32&gt;1,"Errore","OK")</f>
        <v>OK</v>
      </c>
      <c r="R32" s="1" t="str">
        <f>IF(Controllo!R32&gt;1,"Errore","OK")</f>
        <v>OK</v>
      </c>
      <c r="S32" s="1" t="str">
        <f>IF(Controllo!S32&gt;1,"Errore","OK")</f>
        <v>OK</v>
      </c>
      <c r="T32" s="1" t="str">
        <f>IF(Controllo!T32&gt;1,"Errore","OK")</f>
        <v>OK</v>
      </c>
      <c r="U32" s="1" t="str">
        <f>IF(Controllo!U32&gt;1,"Errore","OK")</f>
        <v>OK</v>
      </c>
      <c r="V32" s="1" t="str">
        <f>IF(Controllo!V32&gt;1,"Errore","OK")</f>
        <v>OK</v>
      </c>
      <c r="W32" s="1" t="str">
        <f>IF(Controllo!W32&gt;1,"Errore","OK")</f>
        <v>OK</v>
      </c>
      <c r="X32" s="1" t="str">
        <f>IF(Controllo!X32&gt;1,"Errore","OK")</f>
        <v>OK</v>
      </c>
      <c r="Y32" s="1" t="str">
        <f>IF(Controllo!Y32&gt;1,"Errore","OK")</f>
        <v>OK</v>
      </c>
      <c r="Z32" s="1" t="str">
        <f>IF(Controllo!Z32&gt;1,"Errore","OK")</f>
        <v>OK</v>
      </c>
      <c r="AA32" s="1" t="str">
        <f>IF(Controllo!AA32&gt;1,"Errore","OK")</f>
        <v>OK</v>
      </c>
      <c r="AB32" s="1" t="str">
        <f>IF(Controllo!AB32&gt;1,"Errore","OK")</f>
        <v>OK</v>
      </c>
      <c r="AC32" s="1" t="str">
        <f>IF(Controllo!AC32&gt;1,"Errore","OK")</f>
        <v>OK</v>
      </c>
      <c r="AD32" s="1" t="str">
        <f>IF(Controllo!AD32&gt;1,"Errore","OK")</f>
        <v>OK</v>
      </c>
      <c r="AE32" s="1" t="str">
        <f>IF(Controllo!AE32&gt;1,"Errore","OK")</f>
        <v>OK</v>
      </c>
      <c r="AF32" s="1" t="str">
        <f>IF(Controllo!AF32&gt;1,"Errore","OK")</f>
        <v>OK</v>
      </c>
      <c r="AG32" s="1" t="str">
        <f>IF(Controllo!AG32&gt;1,"Errore","OK")</f>
        <v>OK</v>
      </c>
      <c r="AH32" s="1" t="str">
        <f>IF(Controllo!AH32&gt;1,"Errore","OK")</f>
        <v>OK</v>
      </c>
      <c r="AI32" s="1" t="str">
        <f>IF(Controllo!AI32&gt;1,"Errore","OK")</f>
        <v>OK</v>
      </c>
      <c r="AJ32" s="1" t="str">
        <f>IF(Controllo!AJ32&gt;1,"Errore","OK")</f>
        <v>OK</v>
      </c>
      <c r="AK32" s="1" t="str">
        <f>IF(Controllo!AK32&gt;1,"Errore","OK")</f>
        <v>OK</v>
      </c>
      <c r="AL32" s="1" t="str">
        <f>IF(Controllo!AL32&gt;1,"Errore","OK")</f>
        <v>OK</v>
      </c>
      <c r="AM32" s="1" t="str">
        <f>IF(Controllo!AM32&gt;1,"Errore","OK")</f>
        <v>OK</v>
      </c>
      <c r="AN32" s="1" t="str">
        <f>IF(Controllo!AN32&gt;1,"Errore","OK")</f>
        <v>OK</v>
      </c>
      <c r="AO32" s="1" t="str">
        <f>IF(Controllo!AO32&gt;1,"Errore","OK")</f>
        <v>OK</v>
      </c>
      <c r="AP32" s="1" t="str">
        <f>IF(Controllo!AP32&gt;1,"Errore","OK")</f>
        <v>OK</v>
      </c>
      <c r="AQ32" s="1" t="str">
        <f>IF(Controllo!AQ32&gt;1,"Errore","OK")</f>
        <v>OK</v>
      </c>
      <c r="AR32" s="1" t="str">
        <f>IF(Controllo!AR32&gt;1,"Errore","OK")</f>
        <v>OK</v>
      </c>
      <c r="AS32" s="1" t="str">
        <f>IF(Controllo!AS32&gt;1,"Errore","OK")</f>
        <v>OK</v>
      </c>
      <c r="AT32" s="1" t="str">
        <f>IF(Controllo!AT32&gt;1,"Errore","OK")</f>
        <v>OK</v>
      </c>
      <c r="AU32" s="1" t="str">
        <f>IF(Controllo!AU32&gt;1,"Errore","OK")</f>
        <v>OK</v>
      </c>
      <c r="AV32" s="1" t="str">
        <f>IF(Controllo!AV32&gt;1,"Errore","OK")</f>
        <v>OK</v>
      </c>
      <c r="AW32" s="1" t="str">
        <f>IF(Controllo!AW32&gt;1,"Errore","OK")</f>
        <v>OK</v>
      </c>
      <c r="AX32" s="1" t="str">
        <f>IF(Controllo!AX32&gt;1,"Errore","OK")</f>
        <v>OK</v>
      </c>
      <c r="AY32" s="1" t="str">
        <f>IF(Controllo!AY32&gt;1,"Errore","OK")</f>
        <v>OK</v>
      </c>
    </row>
    <row r="33" spans="1:51">
      <c r="A33" s="6" t="s">
        <v>43</v>
      </c>
      <c r="B33" s="1" t="str">
        <f>IF(Controllo!B33&gt;1,"Errore","OK")</f>
        <v>OK</v>
      </c>
      <c r="C33" s="1" t="str">
        <f>IF(Controllo!C33&gt;1,"Errore","OK")</f>
        <v>OK</v>
      </c>
      <c r="D33" s="1" t="str">
        <f>IF(Controllo!D33&gt;1,"Errore","OK")</f>
        <v>OK</v>
      </c>
      <c r="E33" s="1" t="str">
        <f>IF(Controllo!E33&gt;1,"Errore","OK")</f>
        <v>OK</v>
      </c>
      <c r="F33" s="1" t="str">
        <f>IF(Controllo!F33&gt;1,"Errore","OK")</f>
        <v>OK</v>
      </c>
      <c r="G33" s="1" t="str">
        <f>IF(Controllo!G33&gt;1,"Errore","OK")</f>
        <v>OK</v>
      </c>
      <c r="H33" s="1" t="str">
        <f>IF(Controllo!H33&gt;1,"Errore","OK")</f>
        <v>OK</v>
      </c>
      <c r="I33" s="1" t="str">
        <f>IF(Controllo!I33&gt;1,"Errore","OK")</f>
        <v>OK</v>
      </c>
      <c r="J33" s="1" t="str">
        <f>IF(Controllo!J33&gt;1,"Errore","OK")</f>
        <v>OK</v>
      </c>
      <c r="K33" s="1" t="str">
        <f>IF(Controllo!K33&gt;1,"Errore","OK")</f>
        <v>OK</v>
      </c>
      <c r="L33" s="1" t="str">
        <f>IF(Controllo!L33&gt;1,"Errore","OK")</f>
        <v>OK</v>
      </c>
      <c r="M33" s="1" t="str">
        <f>IF(Controllo!M33&gt;1,"Errore","OK")</f>
        <v>OK</v>
      </c>
      <c r="N33" s="1" t="str">
        <f>IF(Controllo!N33&gt;1,"Errore","OK")</f>
        <v>OK</v>
      </c>
      <c r="O33" s="1" t="str">
        <f>IF(Controllo!O33&gt;1,"Errore","OK")</f>
        <v>OK</v>
      </c>
      <c r="P33" s="1" t="str">
        <f>IF(Controllo!P33&gt;1,"Errore","OK")</f>
        <v>OK</v>
      </c>
      <c r="Q33" s="1" t="str">
        <f>IF(Controllo!Q33&gt;1,"Errore","OK")</f>
        <v>OK</v>
      </c>
      <c r="R33" s="1" t="str">
        <f>IF(Controllo!R33&gt;1,"Errore","OK")</f>
        <v>OK</v>
      </c>
      <c r="S33" s="1" t="str">
        <f>IF(Controllo!S33&gt;1,"Errore","OK")</f>
        <v>OK</v>
      </c>
      <c r="T33" s="1" t="str">
        <f>IF(Controllo!T33&gt;1,"Errore","OK")</f>
        <v>OK</v>
      </c>
      <c r="U33" s="1" t="str">
        <f>IF(Controllo!U33&gt;1,"Errore","OK")</f>
        <v>OK</v>
      </c>
      <c r="V33" s="1" t="str">
        <f>IF(Controllo!V33&gt;1,"Errore","OK")</f>
        <v>OK</v>
      </c>
      <c r="W33" s="1" t="str">
        <f>IF(Controllo!W33&gt;1,"Errore","OK")</f>
        <v>OK</v>
      </c>
      <c r="X33" s="1" t="str">
        <f>IF(Controllo!X33&gt;1,"Errore","OK")</f>
        <v>OK</v>
      </c>
      <c r="Y33" s="1" t="str">
        <f>IF(Controllo!Y33&gt;1,"Errore","OK")</f>
        <v>OK</v>
      </c>
      <c r="Z33" s="1" t="str">
        <f>IF(Controllo!Z33&gt;1,"Errore","OK")</f>
        <v>OK</v>
      </c>
      <c r="AA33" s="1" t="str">
        <f>IF(Controllo!AA33&gt;1,"Errore","OK")</f>
        <v>OK</v>
      </c>
      <c r="AB33" s="1" t="str">
        <f>IF(Controllo!AB33&gt;1,"Errore","OK")</f>
        <v>OK</v>
      </c>
      <c r="AC33" s="1" t="str">
        <f>IF(Controllo!AC33&gt;1,"Errore","OK")</f>
        <v>OK</v>
      </c>
      <c r="AD33" s="1" t="str">
        <f>IF(Controllo!AD33&gt;1,"Errore","OK")</f>
        <v>OK</v>
      </c>
      <c r="AE33" s="1" t="str">
        <f>IF(Controllo!AE33&gt;1,"Errore","OK")</f>
        <v>OK</v>
      </c>
      <c r="AF33" s="1" t="str">
        <f>IF(Controllo!AF33&gt;1,"Errore","OK")</f>
        <v>OK</v>
      </c>
      <c r="AG33" s="1" t="str">
        <f>IF(Controllo!AG33&gt;1,"Errore","OK")</f>
        <v>OK</v>
      </c>
      <c r="AH33" s="1" t="str">
        <f>IF(Controllo!AH33&gt;1,"Errore","OK")</f>
        <v>OK</v>
      </c>
      <c r="AI33" s="1" t="str">
        <f>IF(Controllo!AI33&gt;1,"Errore","OK")</f>
        <v>OK</v>
      </c>
      <c r="AJ33" s="1" t="str">
        <f>IF(Controllo!AJ33&gt;1,"Errore","OK")</f>
        <v>OK</v>
      </c>
      <c r="AK33" s="1" t="str">
        <f>IF(Controllo!AK33&gt;1,"Errore","OK")</f>
        <v>OK</v>
      </c>
      <c r="AL33" s="1" t="str">
        <f>IF(Controllo!AL33&gt;1,"Errore","OK")</f>
        <v>OK</v>
      </c>
      <c r="AM33" s="1" t="str">
        <f>IF(Controllo!AM33&gt;1,"Errore","OK")</f>
        <v>OK</v>
      </c>
      <c r="AN33" s="1" t="str">
        <f>IF(Controllo!AN33&gt;1,"Errore","OK")</f>
        <v>OK</v>
      </c>
      <c r="AO33" s="1" t="str">
        <f>IF(Controllo!AO33&gt;1,"Errore","OK")</f>
        <v>OK</v>
      </c>
      <c r="AP33" s="1" t="str">
        <f>IF(Controllo!AP33&gt;1,"Errore","OK")</f>
        <v>OK</v>
      </c>
      <c r="AQ33" s="1" t="str">
        <f>IF(Controllo!AQ33&gt;1,"Errore","OK")</f>
        <v>OK</v>
      </c>
      <c r="AR33" s="1" t="str">
        <f>IF(Controllo!AR33&gt;1,"Errore","OK")</f>
        <v>OK</v>
      </c>
      <c r="AS33" s="1" t="str">
        <f>IF(Controllo!AS33&gt;1,"Errore","OK")</f>
        <v>OK</v>
      </c>
      <c r="AT33" s="1" t="str">
        <f>IF(Controllo!AT33&gt;1,"Errore","OK")</f>
        <v>OK</v>
      </c>
      <c r="AU33" s="1" t="str">
        <f>IF(Controllo!AU33&gt;1,"Errore","OK")</f>
        <v>OK</v>
      </c>
      <c r="AV33" s="1" t="str">
        <f>IF(Controllo!AV33&gt;1,"Errore","OK")</f>
        <v>OK</v>
      </c>
      <c r="AW33" s="1" t="str">
        <f>IF(Controllo!AW33&gt;1,"Errore","OK")</f>
        <v>OK</v>
      </c>
      <c r="AX33" s="1" t="str">
        <f>IF(Controllo!AX33&gt;1,"Errore","OK")</f>
        <v>OK</v>
      </c>
      <c r="AY33" s="1" t="str">
        <f>IF(Controllo!AY33&gt;1,"Errore","OK")</f>
        <v>OK</v>
      </c>
    </row>
    <row r="34" spans="1:51">
      <c r="A34" s="6" t="s">
        <v>44</v>
      </c>
      <c r="B34" s="1" t="str">
        <f>IF(Controllo!B34&gt;1,"Errore","OK")</f>
        <v>OK</v>
      </c>
      <c r="C34" s="1" t="str">
        <f>IF(Controllo!C34&gt;1,"Errore","OK")</f>
        <v>OK</v>
      </c>
      <c r="D34" s="1" t="str">
        <f>IF(Controllo!D34&gt;1,"Errore","OK")</f>
        <v>OK</v>
      </c>
      <c r="E34" s="1" t="str">
        <f>IF(Controllo!E34&gt;1,"Errore","OK")</f>
        <v>OK</v>
      </c>
      <c r="F34" s="1" t="str">
        <f>IF(Controllo!F34&gt;1,"Errore","OK")</f>
        <v>OK</v>
      </c>
      <c r="G34" s="1" t="str">
        <f>IF(Controllo!G34&gt;1,"Errore","OK")</f>
        <v>OK</v>
      </c>
      <c r="H34" s="1" t="str">
        <f>IF(Controllo!H34&gt;1,"Errore","OK")</f>
        <v>OK</v>
      </c>
      <c r="I34" s="1" t="str">
        <f>IF(Controllo!I34&gt;1,"Errore","OK")</f>
        <v>OK</v>
      </c>
      <c r="J34" s="1" t="str">
        <f>IF(Controllo!J34&gt;1,"Errore","OK")</f>
        <v>OK</v>
      </c>
      <c r="K34" s="1" t="str">
        <f>IF(Controllo!K34&gt;1,"Errore","OK")</f>
        <v>OK</v>
      </c>
      <c r="L34" s="1" t="str">
        <f>IF(Controllo!L34&gt;1,"Errore","OK")</f>
        <v>OK</v>
      </c>
      <c r="M34" s="1" t="str">
        <f>IF(Controllo!M34&gt;1,"Errore","OK")</f>
        <v>OK</v>
      </c>
      <c r="N34" s="1" t="str">
        <f>IF(Controllo!N34&gt;1,"Errore","OK")</f>
        <v>OK</v>
      </c>
      <c r="O34" s="1" t="str">
        <f>IF(Controllo!O34&gt;1,"Errore","OK")</f>
        <v>OK</v>
      </c>
      <c r="P34" s="1" t="str">
        <f>IF(Controllo!P34&gt;1,"Errore","OK")</f>
        <v>OK</v>
      </c>
      <c r="Q34" s="1" t="str">
        <f>IF(Controllo!Q34&gt;1,"Errore","OK")</f>
        <v>OK</v>
      </c>
      <c r="R34" s="1" t="str">
        <f>IF(Controllo!R34&gt;1,"Errore","OK")</f>
        <v>OK</v>
      </c>
      <c r="S34" s="1" t="str">
        <f>IF(Controllo!S34&gt;1,"Errore","OK")</f>
        <v>OK</v>
      </c>
      <c r="T34" s="1" t="str">
        <f>IF(Controllo!T34&gt;1,"Errore","OK")</f>
        <v>OK</v>
      </c>
      <c r="U34" s="1" t="str">
        <f>IF(Controllo!U34&gt;1,"Errore","OK")</f>
        <v>OK</v>
      </c>
      <c r="V34" s="1" t="str">
        <f>IF(Controllo!V34&gt;1,"Errore","OK")</f>
        <v>OK</v>
      </c>
      <c r="W34" s="1" t="str">
        <f>IF(Controllo!W34&gt;1,"Errore","OK")</f>
        <v>OK</v>
      </c>
      <c r="X34" s="1" t="str">
        <f>IF(Controllo!X34&gt;1,"Errore","OK")</f>
        <v>OK</v>
      </c>
      <c r="Y34" s="1" t="str">
        <f>IF(Controllo!Y34&gt;1,"Errore","OK")</f>
        <v>OK</v>
      </c>
      <c r="Z34" s="1" t="str">
        <f>IF(Controllo!Z34&gt;1,"Errore","OK")</f>
        <v>OK</v>
      </c>
      <c r="AA34" s="1" t="str">
        <f>IF(Controllo!AA34&gt;1,"Errore","OK")</f>
        <v>OK</v>
      </c>
      <c r="AB34" s="1" t="str">
        <f>IF(Controllo!AB34&gt;1,"Errore","OK")</f>
        <v>OK</v>
      </c>
      <c r="AC34" s="1" t="str">
        <f>IF(Controllo!AC34&gt;1,"Errore","OK")</f>
        <v>OK</v>
      </c>
      <c r="AD34" s="1" t="str">
        <f>IF(Controllo!AD34&gt;1,"Errore","OK")</f>
        <v>OK</v>
      </c>
      <c r="AE34" s="1" t="str">
        <f>IF(Controllo!AE34&gt;1,"Errore","OK")</f>
        <v>OK</v>
      </c>
      <c r="AF34" s="1" t="str">
        <f>IF(Controllo!AF34&gt;1,"Errore","OK")</f>
        <v>OK</v>
      </c>
      <c r="AG34" s="1" t="str">
        <f>IF(Controllo!AG34&gt;1,"Errore","OK")</f>
        <v>OK</v>
      </c>
      <c r="AH34" s="1" t="str">
        <f>IF(Controllo!AH34&gt;1,"Errore","OK")</f>
        <v>OK</v>
      </c>
      <c r="AI34" s="1" t="str">
        <f>IF(Controllo!AI34&gt;1,"Errore","OK")</f>
        <v>OK</v>
      </c>
      <c r="AJ34" s="1" t="str">
        <f>IF(Controllo!AJ34&gt;1,"Errore","OK")</f>
        <v>OK</v>
      </c>
      <c r="AK34" s="1" t="str">
        <f>IF(Controllo!AK34&gt;1,"Errore","OK")</f>
        <v>OK</v>
      </c>
      <c r="AL34" s="1" t="str">
        <f>IF(Controllo!AL34&gt;1,"Errore","OK")</f>
        <v>OK</v>
      </c>
      <c r="AM34" s="1" t="str">
        <f>IF(Controllo!AM34&gt;1,"Errore","OK")</f>
        <v>OK</v>
      </c>
      <c r="AN34" s="1" t="str">
        <f>IF(Controllo!AN34&gt;1,"Errore","OK")</f>
        <v>OK</v>
      </c>
      <c r="AO34" s="1" t="str">
        <f>IF(Controllo!AO34&gt;1,"Errore","OK")</f>
        <v>OK</v>
      </c>
      <c r="AP34" s="1" t="str">
        <f>IF(Controllo!AP34&gt;1,"Errore","OK")</f>
        <v>OK</v>
      </c>
      <c r="AQ34" s="1" t="str">
        <f>IF(Controllo!AQ34&gt;1,"Errore","OK")</f>
        <v>OK</v>
      </c>
      <c r="AR34" s="1" t="str">
        <f>IF(Controllo!AR34&gt;1,"Errore","OK")</f>
        <v>OK</v>
      </c>
      <c r="AS34" s="1" t="str">
        <f>IF(Controllo!AS34&gt;1,"Errore","OK")</f>
        <v>OK</v>
      </c>
      <c r="AT34" s="1" t="str">
        <f>IF(Controllo!AT34&gt;1,"Errore","OK")</f>
        <v>OK</v>
      </c>
      <c r="AU34" s="1" t="str">
        <f>IF(Controllo!AU34&gt;1,"Errore","OK")</f>
        <v>OK</v>
      </c>
      <c r="AV34" s="1" t="str">
        <f>IF(Controllo!AV34&gt;1,"Errore","OK")</f>
        <v>OK</v>
      </c>
      <c r="AW34" s="1" t="str">
        <f>IF(Controllo!AW34&gt;1,"Errore","OK")</f>
        <v>OK</v>
      </c>
      <c r="AX34" s="1" t="str">
        <f>IF(Controllo!AX34&gt;1,"Errore","OK")</f>
        <v>OK</v>
      </c>
      <c r="AY34" s="1" t="str">
        <f>IF(Controllo!AY34&gt;1,"Errore","OK")</f>
        <v>OK</v>
      </c>
    </row>
    <row r="35" spans="1:51">
      <c r="A35" s="6" t="s">
        <v>45</v>
      </c>
      <c r="B35" s="1" t="str">
        <f>IF(Controllo!B35&gt;1,"Errore","OK")</f>
        <v>OK</v>
      </c>
      <c r="C35" s="1" t="str">
        <f>IF(Controllo!C35&gt;1,"Errore","OK")</f>
        <v>OK</v>
      </c>
      <c r="D35" s="1" t="str">
        <f>IF(Controllo!D35&gt;1,"Errore","OK")</f>
        <v>OK</v>
      </c>
      <c r="E35" s="1" t="str">
        <f>IF(Controllo!E35&gt;1,"Errore","OK")</f>
        <v>OK</v>
      </c>
      <c r="F35" s="1" t="str">
        <f>IF(Controllo!F35&gt;1,"Errore","OK")</f>
        <v>OK</v>
      </c>
      <c r="G35" s="1" t="str">
        <f>IF(Controllo!G35&gt;1,"Errore","OK")</f>
        <v>OK</v>
      </c>
      <c r="H35" s="1" t="str">
        <f>IF(Controllo!H35&gt;1,"Errore","OK")</f>
        <v>OK</v>
      </c>
      <c r="I35" s="1" t="str">
        <f>IF(Controllo!I35&gt;1,"Errore","OK")</f>
        <v>OK</v>
      </c>
      <c r="J35" s="1" t="str">
        <f>IF(Controllo!J35&gt;1,"Errore","OK")</f>
        <v>OK</v>
      </c>
      <c r="K35" s="1" t="str">
        <f>IF(Controllo!K35&gt;1,"Errore","OK")</f>
        <v>OK</v>
      </c>
      <c r="L35" s="1" t="str">
        <f>IF(Controllo!L35&gt;1,"Errore","OK")</f>
        <v>OK</v>
      </c>
      <c r="M35" s="1" t="str">
        <f>IF(Controllo!M35&gt;1,"Errore","OK")</f>
        <v>OK</v>
      </c>
      <c r="N35" s="1" t="str">
        <f>IF(Controllo!N35&gt;1,"Errore","OK")</f>
        <v>OK</v>
      </c>
      <c r="O35" s="1" t="str">
        <f>IF(Controllo!O35&gt;1,"Errore","OK")</f>
        <v>OK</v>
      </c>
      <c r="P35" s="1" t="str">
        <f>IF(Controllo!P35&gt;1,"Errore","OK")</f>
        <v>OK</v>
      </c>
      <c r="Q35" s="1" t="str">
        <f>IF(Controllo!Q35&gt;1,"Errore","OK")</f>
        <v>OK</v>
      </c>
      <c r="R35" s="1" t="str">
        <f>IF(Controllo!R35&gt;1,"Errore","OK")</f>
        <v>OK</v>
      </c>
      <c r="S35" s="1" t="str">
        <f>IF(Controllo!S35&gt;1,"Errore","OK")</f>
        <v>OK</v>
      </c>
      <c r="T35" s="1" t="str">
        <f>IF(Controllo!T35&gt;1,"Errore","OK")</f>
        <v>OK</v>
      </c>
      <c r="U35" s="1" t="str">
        <f>IF(Controllo!U35&gt;1,"Errore","OK")</f>
        <v>OK</v>
      </c>
      <c r="V35" s="1" t="str">
        <f>IF(Controllo!V35&gt;1,"Errore","OK")</f>
        <v>OK</v>
      </c>
      <c r="W35" s="1" t="str">
        <f>IF(Controllo!W35&gt;1,"Errore","OK")</f>
        <v>OK</v>
      </c>
      <c r="X35" s="1" t="str">
        <f>IF(Controllo!X35&gt;1,"Errore","OK")</f>
        <v>OK</v>
      </c>
      <c r="Y35" s="1" t="str">
        <f>IF(Controllo!Y35&gt;1,"Errore","OK")</f>
        <v>OK</v>
      </c>
      <c r="Z35" s="1" t="str">
        <f>IF(Controllo!Z35&gt;1,"Errore","OK")</f>
        <v>OK</v>
      </c>
      <c r="AA35" s="1" t="str">
        <f>IF(Controllo!AA35&gt;1,"Errore","OK")</f>
        <v>OK</v>
      </c>
      <c r="AB35" s="1" t="str">
        <f>IF(Controllo!AB35&gt;1,"Errore","OK")</f>
        <v>OK</v>
      </c>
      <c r="AC35" s="1" t="str">
        <f>IF(Controllo!AC35&gt;1,"Errore","OK")</f>
        <v>OK</v>
      </c>
      <c r="AD35" s="1" t="str">
        <f>IF(Controllo!AD35&gt;1,"Errore","OK")</f>
        <v>OK</v>
      </c>
      <c r="AE35" s="1" t="str">
        <f>IF(Controllo!AE35&gt;1,"Errore","OK")</f>
        <v>OK</v>
      </c>
      <c r="AF35" s="1" t="str">
        <f>IF(Controllo!AF35&gt;1,"Errore","OK")</f>
        <v>OK</v>
      </c>
      <c r="AG35" s="1" t="str">
        <f>IF(Controllo!AG35&gt;1,"Errore","OK")</f>
        <v>OK</v>
      </c>
      <c r="AH35" s="1" t="str">
        <f>IF(Controllo!AH35&gt;1,"Errore","OK")</f>
        <v>OK</v>
      </c>
      <c r="AI35" s="1" t="str">
        <f>IF(Controllo!AI35&gt;1,"Errore","OK")</f>
        <v>OK</v>
      </c>
      <c r="AJ35" s="1" t="str">
        <f>IF(Controllo!AJ35&gt;1,"Errore","OK")</f>
        <v>OK</v>
      </c>
      <c r="AK35" s="1" t="str">
        <f>IF(Controllo!AK35&gt;1,"Errore","OK")</f>
        <v>OK</v>
      </c>
      <c r="AL35" s="1" t="str">
        <f>IF(Controllo!AL35&gt;1,"Errore","OK")</f>
        <v>OK</v>
      </c>
      <c r="AM35" s="1" t="str">
        <f>IF(Controllo!AM35&gt;1,"Errore","OK")</f>
        <v>OK</v>
      </c>
      <c r="AN35" s="1" t="str">
        <f>IF(Controllo!AN35&gt;1,"Errore","OK")</f>
        <v>OK</v>
      </c>
      <c r="AO35" s="1" t="str">
        <f>IF(Controllo!AO35&gt;1,"Errore","OK")</f>
        <v>OK</v>
      </c>
      <c r="AP35" s="1" t="str">
        <f>IF(Controllo!AP35&gt;1,"Errore","OK")</f>
        <v>OK</v>
      </c>
      <c r="AQ35" s="1" t="str">
        <f>IF(Controllo!AQ35&gt;1,"Errore","OK")</f>
        <v>OK</v>
      </c>
      <c r="AR35" s="1" t="str">
        <f>IF(Controllo!AR35&gt;1,"Errore","OK")</f>
        <v>OK</v>
      </c>
      <c r="AS35" s="1" t="str">
        <f>IF(Controllo!AS35&gt;1,"Errore","OK")</f>
        <v>OK</v>
      </c>
      <c r="AT35" s="1" t="str">
        <f>IF(Controllo!AT35&gt;1,"Errore","OK")</f>
        <v>OK</v>
      </c>
      <c r="AU35" s="1" t="str">
        <f>IF(Controllo!AU35&gt;1,"Errore","OK")</f>
        <v>OK</v>
      </c>
      <c r="AV35" s="1" t="str">
        <f>IF(Controllo!AV35&gt;1,"Errore","OK")</f>
        <v>OK</v>
      </c>
      <c r="AW35" s="1" t="str">
        <f>IF(Controllo!AW35&gt;1,"Errore","OK")</f>
        <v>OK</v>
      </c>
      <c r="AX35" s="1" t="str">
        <f>IF(Controllo!AX35&gt;1,"Errore","OK")</f>
        <v>OK</v>
      </c>
      <c r="AY35" s="1" t="str">
        <f>IF(Controllo!AY35&gt;1,"Errore","OK")</f>
        <v>OK</v>
      </c>
    </row>
    <row r="36" spans="1:51">
      <c r="A36" s="5" t="s">
        <v>40</v>
      </c>
      <c r="B36" s="16" t="str">
        <f>Orario!B36</f>
        <v>1A</v>
      </c>
      <c r="C36" s="16" t="str">
        <f>Orario!C36</f>
        <v>2A</v>
      </c>
      <c r="D36" s="16" t="str">
        <f>Orario!D36</f>
        <v>3A</v>
      </c>
      <c r="E36" s="16" t="str">
        <f>Orario!E36</f>
        <v>4A</v>
      </c>
      <c r="F36" s="16" t="str">
        <f>Orario!F36</f>
        <v>5A</v>
      </c>
      <c r="G36" s="16" t="str">
        <f>Orario!G36</f>
        <v>1B</v>
      </c>
      <c r="H36" s="16" t="str">
        <f>Orario!H36</f>
        <v>2B</v>
      </c>
      <c r="I36" s="16" t="str">
        <f>Orario!I36</f>
        <v>3B</v>
      </c>
      <c r="J36" s="16" t="str">
        <f>Orario!J36</f>
        <v>4B</v>
      </c>
      <c r="K36" s="16" t="str">
        <f>Orario!K36</f>
        <v>5B</v>
      </c>
      <c r="L36" s="16" t="str">
        <f>Orario!L36</f>
        <v>1C</v>
      </c>
      <c r="M36" s="16" t="str">
        <f>Orario!M36</f>
        <v>2C</v>
      </c>
      <c r="N36" s="16" t="str">
        <f>Orario!N36</f>
        <v>3C</v>
      </c>
      <c r="O36" s="16" t="str">
        <f>Orario!O36</f>
        <v>4C</v>
      </c>
      <c r="P36" s="16" t="str">
        <f>Orario!P36</f>
        <v>5C</v>
      </c>
      <c r="Q36" s="16" t="str">
        <f>Orario!Q36</f>
        <v>1D</v>
      </c>
      <c r="R36" s="16" t="str">
        <f>Orario!R36</f>
        <v>2D</v>
      </c>
      <c r="S36" s="16" t="str">
        <f>Orario!S36</f>
        <v>3D</v>
      </c>
      <c r="T36" s="16" t="str">
        <f>Orario!T36</f>
        <v>4D</v>
      </c>
      <c r="U36" s="16" t="str">
        <f>Orario!U36</f>
        <v>5D</v>
      </c>
      <c r="V36" s="16" t="str">
        <f>Orario!V36</f>
        <v>1E</v>
      </c>
      <c r="W36" s="16" t="str">
        <f>Orario!W36</f>
        <v>2E</v>
      </c>
      <c r="X36" s="16" t="str">
        <f>Orario!X36</f>
        <v>3E</v>
      </c>
      <c r="Y36" s="16" t="str">
        <f>Orario!Y36</f>
        <v>4E</v>
      </c>
      <c r="Z36" s="16" t="str">
        <f>Orario!Z36</f>
        <v>5E</v>
      </c>
      <c r="AA36" s="16" t="str">
        <f>Orario!AA36</f>
        <v>1F</v>
      </c>
      <c r="AB36" s="16" t="str">
        <f>Orario!AB36</f>
        <v>2F</v>
      </c>
      <c r="AC36" s="16" t="str">
        <f>Orario!AC36</f>
        <v>3F</v>
      </c>
      <c r="AD36" s="16" t="str">
        <f>Orario!AD36</f>
        <v>4F</v>
      </c>
      <c r="AE36" s="16" t="str">
        <f>Orario!AE36</f>
        <v>5F</v>
      </c>
      <c r="AF36" s="16" t="str">
        <f>Orario!AF36</f>
        <v>1G</v>
      </c>
      <c r="AG36" s="16" t="str">
        <f>Orario!AG36</f>
        <v>2G</v>
      </c>
      <c r="AH36" s="16" t="str">
        <f>Orario!AH36</f>
        <v>3G</v>
      </c>
      <c r="AI36" s="16" t="str">
        <f>Orario!AI36</f>
        <v>4G</v>
      </c>
      <c r="AJ36" s="16" t="str">
        <f>Orario!AJ36</f>
        <v>-</v>
      </c>
      <c r="AK36" s="16" t="str">
        <f>Orario!AK36</f>
        <v>1H</v>
      </c>
      <c r="AL36" s="16" t="str">
        <f>Orario!AL36</f>
        <v>2H</v>
      </c>
      <c r="AM36" s="16" t="str">
        <f>Orario!AM36</f>
        <v>3H</v>
      </c>
      <c r="AN36" s="16" t="str">
        <f>Orario!AN36</f>
        <v>4H</v>
      </c>
      <c r="AO36" s="16" t="str">
        <f>Orario!AO36</f>
        <v>5H</v>
      </c>
      <c r="AP36" s="16" t="str">
        <f>Orario!AP36</f>
        <v>1I</v>
      </c>
      <c r="AQ36" s="16" t="str">
        <f>Orario!AQ36</f>
        <v>2I</v>
      </c>
      <c r="AR36" s="16" t="str">
        <f>Orario!AR36</f>
        <v>3I</v>
      </c>
      <c r="AS36" s="16" t="str">
        <f>Orario!AS36</f>
        <v>4I</v>
      </c>
      <c r="AT36" s="16" t="str">
        <f>Orario!AT36</f>
        <v>5I</v>
      </c>
      <c r="AU36" s="16" t="str">
        <f>Orario!AU36</f>
        <v>-</v>
      </c>
      <c r="AV36" s="16" t="str">
        <f>Orario!AV36</f>
        <v>-</v>
      </c>
      <c r="AW36" s="16" t="str">
        <f>Orario!AW36</f>
        <v>-</v>
      </c>
      <c r="AX36" s="16" t="str">
        <f>Orario!AX36</f>
        <v>4L</v>
      </c>
      <c r="AY36" s="16" t="str">
        <f>Orario!AY36</f>
        <v>-</v>
      </c>
    </row>
    <row r="37" spans="1:51">
      <c r="A37" s="6" t="s">
        <v>47</v>
      </c>
      <c r="B37" s="1" t="str">
        <f>IF(Controllo!B37&gt;1,"Errore","OK")</f>
        <v>OK</v>
      </c>
      <c r="C37" s="1" t="str">
        <f>IF(Controllo!C37&gt;1,"Errore","OK")</f>
        <v>OK</v>
      </c>
      <c r="D37" s="1" t="str">
        <f>IF(Controllo!D37&gt;1,"Errore","OK")</f>
        <v>OK</v>
      </c>
      <c r="E37" s="1" t="str">
        <f>IF(Controllo!E37&gt;1,"Errore","OK")</f>
        <v>OK</v>
      </c>
      <c r="F37" s="1" t="str">
        <f>IF(Controllo!F37&gt;1,"Errore","OK")</f>
        <v>OK</v>
      </c>
      <c r="G37" s="1" t="str">
        <f>IF(Controllo!G37&gt;1,"Errore","OK")</f>
        <v>OK</v>
      </c>
      <c r="H37" s="1" t="str">
        <f>IF(Controllo!H37&gt;1,"Errore","OK")</f>
        <v>OK</v>
      </c>
      <c r="I37" s="1" t="str">
        <f>IF(Controllo!I37&gt;1,"Errore","OK")</f>
        <v>OK</v>
      </c>
      <c r="J37" s="1" t="str">
        <f>IF(Controllo!J37&gt;1,"Errore","OK")</f>
        <v>OK</v>
      </c>
      <c r="K37" s="1" t="str">
        <f>IF(Controllo!K37&gt;1,"Errore","OK")</f>
        <v>OK</v>
      </c>
      <c r="L37" s="1" t="str">
        <f>IF(Controllo!L37&gt;1,"Errore","OK")</f>
        <v>OK</v>
      </c>
      <c r="M37" s="1" t="str">
        <f>IF(Controllo!M37&gt;1,"Errore","OK")</f>
        <v>OK</v>
      </c>
      <c r="N37" s="1" t="str">
        <f>IF(Controllo!N37&gt;1,"Errore","OK")</f>
        <v>OK</v>
      </c>
      <c r="O37" s="1" t="str">
        <f>IF(Controllo!O37&gt;1,"Errore","OK")</f>
        <v>OK</v>
      </c>
      <c r="P37" s="1" t="str">
        <f>IF(Controllo!P37&gt;1,"Errore","OK")</f>
        <v>OK</v>
      </c>
      <c r="Q37" s="1" t="str">
        <f>IF(Controllo!Q37&gt;1,"Errore","OK")</f>
        <v>OK</v>
      </c>
      <c r="R37" s="1" t="str">
        <f>IF(Controllo!R37&gt;1,"Errore","OK")</f>
        <v>OK</v>
      </c>
      <c r="S37" s="1" t="str">
        <f>IF(Controllo!S37&gt;1,"Errore","OK")</f>
        <v>OK</v>
      </c>
      <c r="T37" s="1" t="str">
        <f>IF(Controllo!T37&gt;1,"Errore","OK")</f>
        <v>OK</v>
      </c>
      <c r="U37" s="1" t="str">
        <f>IF(Controllo!U37&gt;1,"Errore","OK")</f>
        <v>OK</v>
      </c>
      <c r="V37" s="1" t="str">
        <f>IF(Controllo!V37&gt;1,"Errore","OK")</f>
        <v>OK</v>
      </c>
      <c r="W37" s="1" t="str">
        <f>IF(Controllo!W37&gt;1,"Errore","OK")</f>
        <v>OK</v>
      </c>
      <c r="X37" s="1" t="str">
        <f>IF(Controllo!X37&gt;1,"Errore","OK")</f>
        <v>OK</v>
      </c>
      <c r="Y37" s="1" t="str">
        <f>IF(Controllo!Y37&gt;1,"Errore","OK")</f>
        <v>OK</v>
      </c>
      <c r="Z37" s="1" t="str">
        <f>IF(Controllo!Z37&gt;1,"Errore","OK")</f>
        <v>OK</v>
      </c>
      <c r="AA37" s="1" t="str">
        <f>IF(Controllo!AA37&gt;1,"Errore","OK")</f>
        <v>OK</v>
      </c>
      <c r="AB37" s="1" t="str">
        <f>IF(Controllo!AB37&gt;1,"Errore","OK")</f>
        <v>OK</v>
      </c>
      <c r="AC37" s="1" t="str">
        <f>IF(Controllo!AC37&gt;1,"Errore","OK")</f>
        <v>OK</v>
      </c>
      <c r="AD37" s="1" t="str">
        <f>IF(Controllo!AD37&gt;1,"Errore","OK")</f>
        <v>OK</v>
      </c>
      <c r="AE37" s="1" t="str">
        <f>IF(Controllo!AE37&gt;1,"Errore","OK")</f>
        <v>OK</v>
      </c>
      <c r="AF37" s="1" t="str">
        <f>IF(Controllo!AF37&gt;1,"Errore","OK")</f>
        <v>OK</v>
      </c>
      <c r="AG37" s="1" t="str">
        <f>IF(Controllo!AG37&gt;1,"Errore","OK")</f>
        <v>OK</v>
      </c>
      <c r="AH37" s="1" t="str">
        <f>IF(Controllo!AH37&gt;1,"Errore","OK")</f>
        <v>OK</v>
      </c>
      <c r="AI37" s="1" t="str">
        <f>IF(Controllo!AI37&gt;1,"Errore","OK")</f>
        <v>OK</v>
      </c>
      <c r="AJ37" s="1" t="str">
        <f>IF(Controllo!AJ37&gt;1,"Errore","OK")</f>
        <v>OK</v>
      </c>
      <c r="AK37" s="1" t="str">
        <f>IF(Controllo!AK37&gt;1,"Errore","OK")</f>
        <v>OK</v>
      </c>
      <c r="AL37" s="1" t="str">
        <f>IF(Controllo!AL37&gt;1,"Errore","OK")</f>
        <v>OK</v>
      </c>
      <c r="AM37" s="1" t="str">
        <f>IF(Controllo!AM37&gt;1,"Errore","OK")</f>
        <v>OK</v>
      </c>
      <c r="AN37" s="1" t="str">
        <f>IF(Controllo!AN37&gt;1,"Errore","OK")</f>
        <v>OK</v>
      </c>
      <c r="AO37" s="1" t="str">
        <f>IF(Controllo!AO37&gt;1,"Errore","OK")</f>
        <v>OK</v>
      </c>
      <c r="AP37" s="1" t="str">
        <f>IF(Controllo!AP37&gt;1,"Errore","OK")</f>
        <v>OK</v>
      </c>
      <c r="AQ37" s="1" t="str">
        <f>IF(Controllo!AQ37&gt;1,"Errore","OK")</f>
        <v>OK</v>
      </c>
      <c r="AR37" s="1" t="str">
        <f>IF(Controllo!AR37&gt;1,"Errore","OK")</f>
        <v>OK</v>
      </c>
      <c r="AS37" s="1" t="str">
        <f>IF(Controllo!AS37&gt;1,"Errore","OK")</f>
        <v>OK</v>
      </c>
      <c r="AT37" s="1" t="str">
        <f>IF(Controllo!AT37&gt;1,"Errore","OK")</f>
        <v>OK</v>
      </c>
      <c r="AU37" s="1" t="str">
        <f>IF(Controllo!AU37&gt;1,"Errore","OK")</f>
        <v>OK</v>
      </c>
      <c r="AV37" s="1" t="str">
        <f>IF(Controllo!AV37&gt;1,"Errore","OK")</f>
        <v>OK</v>
      </c>
      <c r="AW37" s="1" t="str">
        <f>IF(Controllo!AW37&gt;1,"Errore","OK")</f>
        <v>OK</v>
      </c>
      <c r="AX37" s="1" t="str">
        <f>IF(Controllo!AX37&gt;1,"Errore","OK")</f>
        <v>OK</v>
      </c>
      <c r="AY37" s="1" t="str">
        <f>IF(Controllo!AY37&gt;1,"Errore","OK")</f>
        <v>OK</v>
      </c>
    </row>
    <row r="38" spans="1:51">
      <c r="A38" s="6" t="s">
        <v>41</v>
      </c>
      <c r="B38" s="1" t="str">
        <f>IF(Controllo!B38&gt;1,"Errore","OK")</f>
        <v>OK</v>
      </c>
      <c r="C38" s="1" t="str">
        <f>IF(Controllo!C38&gt;1,"Errore","OK")</f>
        <v>OK</v>
      </c>
      <c r="D38" s="1" t="str">
        <f>IF(Controllo!D38&gt;1,"Errore","OK")</f>
        <v>OK</v>
      </c>
      <c r="E38" s="1" t="str">
        <f>IF(Controllo!E38&gt;1,"Errore","OK")</f>
        <v>OK</v>
      </c>
      <c r="F38" s="1" t="str">
        <f>IF(Controllo!F38&gt;1,"Errore","OK")</f>
        <v>OK</v>
      </c>
      <c r="G38" s="1" t="str">
        <f>IF(Controllo!G38&gt;1,"Errore","OK")</f>
        <v>OK</v>
      </c>
      <c r="H38" s="1" t="str">
        <f>IF(Controllo!H38&gt;1,"Errore","OK")</f>
        <v>OK</v>
      </c>
      <c r="I38" s="1" t="str">
        <f>IF(Controllo!I38&gt;1,"Errore","OK")</f>
        <v>OK</v>
      </c>
      <c r="J38" s="1" t="str">
        <f>IF(Controllo!J38&gt;1,"Errore","OK")</f>
        <v>OK</v>
      </c>
      <c r="K38" s="1" t="str">
        <f>IF(Controllo!K38&gt;1,"Errore","OK")</f>
        <v>OK</v>
      </c>
      <c r="L38" s="1" t="str">
        <f>IF(Controllo!L38&gt;1,"Errore","OK")</f>
        <v>OK</v>
      </c>
      <c r="M38" s="1" t="str">
        <f>IF(Controllo!M38&gt;1,"Errore","OK")</f>
        <v>OK</v>
      </c>
      <c r="N38" s="1" t="str">
        <f>IF(Controllo!N38&gt;1,"Errore","OK")</f>
        <v>OK</v>
      </c>
      <c r="O38" s="1" t="str">
        <f>IF(Controllo!O38&gt;1,"Errore","OK")</f>
        <v>OK</v>
      </c>
      <c r="P38" s="1" t="str">
        <f>IF(Controllo!P38&gt;1,"Errore","OK")</f>
        <v>OK</v>
      </c>
      <c r="Q38" s="1" t="str">
        <f>IF(Controllo!Q38&gt;1,"Errore","OK")</f>
        <v>OK</v>
      </c>
      <c r="R38" s="1" t="str">
        <f>IF(Controllo!R38&gt;1,"Errore","OK")</f>
        <v>OK</v>
      </c>
      <c r="S38" s="1" t="str">
        <f>IF(Controllo!S38&gt;1,"Errore","OK")</f>
        <v>OK</v>
      </c>
      <c r="T38" s="1" t="str">
        <f>IF(Controllo!T38&gt;1,"Errore","OK")</f>
        <v>OK</v>
      </c>
      <c r="U38" s="1" t="str">
        <f>IF(Controllo!U38&gt;1,"Errore","OK")</f>
        <v>OK</v>
      </c>
      <c r="V38" s="1" t="str">
        <f>IF(Controllo!V38&gt;1,"Errore","OK")</f>
        <v>OK</v>
      </c>
      <c r="W38" s="1" t="str">
        <f>IF(Controllo!W38&gt;1,"Errore","OK")</f>
        <v>OK</v>
      </c>
      <c r="X38" s="1" t="str">
        <f>IF(Controllo!X38&gt;1,"Errore","OK")</f>
        <v>OK</v>
      </c>
      <c r="Y38" s="1" t="str">
        <f>IF(Controllo!Y38&gt;1,"Errore","OK")</f>
        <v>OK</v>
      </c>
      <c r="Z38" s="1" t="str">
        <f>IF(Controllo!Z38&gt;1,"Errore","OK")</f>
        <v>OK</v>
      </c>
      <c r="AA38" s="1" t="str">
        <f>IF(Controllo!AA38&gt;1,"Errore","OK")</f>
        <v>OK</v>
      </c>
      <c r="AB38" s="1" t="str">
        <f>IF(Controllo!AB38&gt;1,"Errore","OK")</f>
        <v>OK</v>
      </c>
      <c r="AC38" s="1" t="str">
        <f>IF(Controllo!AC38&gt;1,"Errore","OK")</f>
        <v>OK</v>
      </c>
      <c r="AD38" s="1" t="str">
        <f>IF(Controllo!AD38&gt;1,"Errore","OK")</f>
        <v>OK</v>
      </c>
      <c r="AE38" s="1" t="str">
        <f>IF(Controllo!AE38&gt;1,"Errore","OK")</f>
        <v>OK</v>
      </c>
      <c r="AF38" s="1" t="str">
        <f>IF(Controllo!AF38&gt;1,"Errore","OK")</f>
        <v>OK</v>
      </c>
      <c r="AG38" s="1" t="str">
        <f>IF(Controllo!AG38&gt;1,"Errore","OK")</f>
        <v>OK</v>
      </c>
      <c r="AH38" s="1" t="s">
        <v>57</v>
      </c>
      <c r="AI38" s="1" t="str">
        <f>IF(Controllo!AI38&gt;1,"Errore","OK")</f>
        <v>OK</v>
      </c>
      <c r="AJ38" s="1" t="str">
        <f>IF(Controllo!AJ38&gt;1,"Errore","OK")</f>
        <v>OK</v>
      </c>
      <c r="AK38" s="1" t="str">
        <f>IF(Controllo!AK38&gt;1,"Errore","OK")</f>
        <v>OK</v>
      </c>
      <c r="AL38" s="1" t="str">
        <f>IF(Controllo!AL38&gt;1,"Errore","OK")</f>
        <v>OK</v>
      </c>
      <c r="AM38" s="1" t="str">
        <f>IF(Controllo!AM38&gt;1,"Errore","OK")</f>
        <v>OK</v>
      </c>
      <c r="AN38" s="1" t="str">
        <f>IF(Controllo!AN38&gt;1,"Errore","OK")</f>
        <v>OK</v>
      </c>
      <c r="AO38" s="1" t="str">
        <f>IF(Controllo!AO38&gt;1,"Errore","OK")</f>
        <v>OK</v>
      </c>
      <c r="AP38" s="1" t="str">
        <f>IF(Controllo!AP38&gt;1,"Errore","OK")</f>
        <v>OK</v>
      </c>
      <c r="AQ38" s="1" t="str">
        <f>IF(Controllo!AQ38&gt;1,"Errore","OK")</f>
        <v>OK</v>
      </c>
      <c r="AR38" s="1" t="str">
        <f>IF(Controllo!AR38&gt;1,"Errore","OK")</f>
        <v>OK</v>
      </c>
      <c r="AS38" s="1" t="str">
        <f>IF(Controllo!AS38&gt;1,"Errore","OK")</f>
        <v>OK</v>
      </c>
      <c r="AT38" s="1" t="str">
        <f>IF(Controllo!AT38&gt;1,"Errore","OK")</f>
        <v>OK</v>
      </c>
      <c r="AU38" s="1" t="str">
        <f>IF(Controllo!AU38&gt;1,"Errore","OK")</f>
        <v>OK</v>
      </c>
      <c r="AV38" s="1" t="str">
        <f>IF(Controllo!AV38&gt;1,"Errore","OK")</f>
        <v>OK</v>
      </c>
      <c r="AW38" s="1" t="str">
        <f>IF(Controllo!AW38&gt;1,"Errore","OK")</f>
        <v>OK</v>
      </c>
      <c r="AX38" s="1" t="str">
        <f>IF(Controllo!AX38&gt;1,"Errore","OK")</f>
        <v>OK</v>
      </c>
      <c r="AY38" s="1" t="str">
        <f>IF(Controllo!AY38&gt;1,"Errore","OK")</f>
        <v>OK</v>
      </c>
    </row>
    <row r="39" spans="1:51">
      <c r="A39" s="6" t="s">
        <v>42</v>
      </c>
      <c r="B39" s="1" t="str">
        <f>IF(Controllo!B39&gt;1,"Errore","OK")</f>
        <v>OK</v>
      </c>
      <c r="C39" s="1" t="str">
        <f>IF(Controllo!C39&gt;1,"Errore","OK")</f>
        <v>OK</v>
      </c>
      <c r="D39" s="1" t="str">
        <f>IF(Controllo!D39&gt;1,"Errore","OK")</f>
        <v>OK</v>
      </c>
      <c r="E39" s="1" t="str">
        <f>IF(Controllo!E39&gt;1,"Errore","OK")</f>
        <v>OK</v>
      </c>
      <c r="F39" s="1" t="str">
        <f>IF(Controllo!F39&gt;1,"Errore","OK")</f>
        <v>OK</v>
      </c>
      <c r="G39" s="1" t="str">
        <f>IF(Controllo!G39&gt;1,"Errore","OK")</f>
        <v>OK</v>
      </c>
      <c r="H39" s="1" t="str">
        <f>IF(Controllo!H39&gt;1,"Errore","OK")</f>
        <v>OK</v>
      </c>
      <c r="I39" s="1" t="str">
        <f>IF(Controllo!I39&gt;1,"Errore","OK")</f>
        <v>OK</v>
      </c>
      <c r="J39" s="1" t="str">
        <f>IF(Controllo!J39&gt;1,"Errore","OK")</f>
        <v>OK</v>
      </c>
      <c r="K39" s="1" t="str">
        <f>IF(Controllo!K39&gt;1,"Errore","OK")</f>
        <v>OK</v>
      </c>
      <c r="L39" s="1" t="str">
        <f>IF(Controllo!L39&gt;1,"Errore","OK")</f>
        <v>OK</v>
      </c>
      <c r="M39" s="1" t="str">
        <f>IF(Controllo!M39&gt;1,"Errore","OK")</f>
        <v>OK</v>
      </c>
      <c r="N39" s="1" t="str">
        <f>IF(Controllo!N39&gt;1,"Errore","OK")</f>
        <v>OK</v>
      </c>
      <c r="O39" s="1" t="str">
        <f>IF(Controllo!O39&gt;1,"Errore","OK")</f>
        <v>OK</v>
      </c>
      <c r="P39" s="1" t="str">
        <f>IF(Controllo!P39&gt;1,"Errore","OK")</f>
        <v>OK</v>
      </c>
      <c r="Q39" s="1" t="str">
        <f>IF(Controllo!Q39&gt;1,"Errore","OK")</f>
        <v>OK</v>
      </c>
      <c r="R39" s="1" t="str">
        <f>IF(Controllo!R39&gt;1,"Errore","OK")</f>
        <v>OK</v>
      </c>
      <c r="S39" s="1" t="str">
        <f>IF(Controllo!S39&gt;1,"Errore","OK")</f>
        <v>OK</v>
      </c>
      <c r="T39" s="1" t="str">
        <f>IF(Controllo!T39&gt;1,"Errore","OK")</f>
        <v>OK</v>
      </c>
      <c r="U39" s="1" t="str">
        <f>IF(Controllo!U39&gt;1,"Errore","OK")</f>
        <v>OK</v>
      </c>
      <c r="V39" s="1" t="str">
        <f>IF(Controllo!V39&gt;1,"Errore","OK")</f>
        <v>OK</v>
      </c>
      <c r="W39" s="1" t="str">
        <f>IF(Controllo!W39&gt;1,"Errore","OK")</f>
        <v>OK</v>
      </c>
      <c r="X39" s="1" t="str">
        <f>IF(Controllo!X39&gt;1,"Errore","OK")</f>
        <v>OK</v>
      </c>
      <c r="Y39" s="1" t="str">
        <f>IF(Controllo!Y39&gt;1,"Errore","OK")</f>
        <v>OK</v>
      </c>
      <c r="Z39" s="1" t="str">
        <f>IF(Controllo!Z39&gt;1,"Errore","OK")</f>
        <v>OK</v>
      </c>
      <c r="AA39" s="1" t="str">
        <f>IF(Controllo!AA39&gt;1,"Errore","OK")</f>
        <v>OK</v>
      </c>
      <c r="AB39" s="1" t="str">
        <f>IF(Controllo!AB39&gt;1,"Errore","OK")</f>
        <v>OK</v>
      </c>
      <c r="AC39" s="1" t="str">
        <f>IF(Controllo!AC39&gt;1,"Errore","OK")</f>
        <v>OK</v>
      </c>
      <c r="AD39" s="1" t="str">
        <f>IF(Controllo!AD39&gt;1,"Errore","OK")</f>
        <v>OK</v>
      </c>
      <c r="AE39" s="1" t="str">
        <f>IF(Controllo!AE39&gt;1,"Errore","OK")</f>
        <v>OK</v>
      </c>
      <c r="AF39" s="1" t="str">
        <f>IF(Controllo!AF39&gt;1,"Errore","OK")</f>
        <v>OK</v>
      </c>
      <c r="AG39" s="1" t="str">
        <f>IF(Controllo!AG39&gt;1,"Errore","OK")</f>
        <v>OK</v>
      </c>
      <c r="AH39" s="1" t="str">
        <f>IF(Controllo!AH39&gt;1,"Errore","OK")</f>
        <v>OK</v>
      </c>
      <c r="AI39" s="1" t="str">
        <f>IF(Controllo!AI39&gt;1,"Errore","OK")</f>
        <v>OK</v>
      </c>
      <c r="AJ39" s="1" t="str">
        <f>IF(Controllo!AJ39&gt;1,"Errore","OK")</f>
        <v>OK</v>
      </c>
      <c r="AK39" s="1" t="str">
        <f>IF(Controllo!AK39&gt;1,"Errore","OK")</f>
        <v>OK</v>
      </c>
      <c r="AL39" s="1" t="str">
        <f>IF(Controllo!AL39&gt;1,"Errore","OK")</f>
        <v>OK</v>
      </c>
      <c r="AM39" s="1" t="str">
        <f>IF(Controllo!AM39&gt;1,"Errore","OK")</f>
        <v>OK</v>
      </c>
      <c r="AN39" s="1" t="str">
        <f>IF(Controllo!AN39&gt;1,"Errore","OK")</f>
        <v>OK</v>
      </c>
      <c r="AO39" s="1" t="str">
        <f>IF(Controllo!AO39&gt;1,"Errore","OK")</f>
        <v>OK</v>
      </c>
      <c r="AP39" s="1" t="str">
        <f>IF(Controllo!AP39&gt;1,"Errore","OK")</f>
        <v>OK</v>
      </c>
      <c r="AQ39" s="1" t="str">
        <f>IF(Controllo!AQ39&gt;1,"Errore","OK")</f>
        <v>OK</v>
      </c>
      <c r="AR39" s="1" t="str">
        <f>IF(Controllo!AR39&gt;1,"Errore","OK")</f>
        <v>OK</v>
      </c>
      <c r="AS39" s="1" t="str">
        <f>IF(Controllo!AS39&gt;1,"Errore","OK")</f>
        <v>OK</v>
      </c>
      <c r="AT39" s="1" t="str">
        <f>IF(Controllo!AT39&gt;1,"Errore","OK")</f>
        <v>OK</v>
      </c>
      <c r="AU39" s="1" t="str">
        <f>IF(Controllo!AU39&gt;1,"Errore","OK")</f>
        <v>OK</v>
      </c>
      <c r="AV39" s="1" t="str">
        <f>IF(Controllo!AV39&gt;1,"Errore","OK")</f>
        <v>OK</v>
      </c>
      <c r="AW39" s="1" t="str">
        <f>IF(Controllo!AW39&gt;1,"Errore","OK")</f>
        <v>OK</v>
      </c>
      <c r="AX39" s="1" t="str">
        <f>IF(Controllo!AX39&gt;1,"Errore","OK")</f>
        <v>OK</v>
      </c>
      <c r="AY39" s="1" t="str">
        <f>IF(Controllo!AY39&gt;1,"Errore","OK")</f>
        <v>OK</v>
      </c>
    </row>
    <row r="40" spans="1:51">
      <c r="A40" s="6" t="s">
        <v>43</v>
      </c>
      <c r="B40" s="1" t="str">
        <f>IF(Controllo!B40&gt;1,"Errore","OK")</f>
        <v>OK</v>
      </c>
      <c r="C40" s="1" t="str">
        <f>IF(Controllo!C40&gt;1,"Errore","OK")</f>
        <v>OK</v>
      </c>
      <c r="D40" s="1" t="str">
        <f>IF(Controllo!D40&gt;1,"Errore","OK")</f>
        <v>OK</v>
      </c>
      <c r="E40" s="1" t="str">
        <f>IF(Controllo!E40&gt;1,"Errore","OK")</f>
        <v>OK</v>
      </c>
      <c r="F40" s="1" t="str">
        <f>IF(Controllo!F40&gt;1,"Errore","OK")</f>
        <v>OK</v>
      </c>
      <c r="G40" s="1" t="str">
        <f>IF(Controllo!G40&gt;1,"Errore","OK")</f>
        <v>OK</v>
      </c>
      <c r="H40" s="1" t="str">
        <f>IF(Controllo!H40&gt;1,"Errore","OK")</f>
        <v>OK</v>
      </c>
      <c r="I40" s="1" t="str">
        <f>IF(Controllo!I40&gt;1,"Errore","OK")</f>
        <v>OK</v>
      </c>
      <c r="J40" s="1" t="str">
        <f>IF(Controllo!J40&gt;1,"Errore","OK")</f>
        <v>OK</v>
      </c>
      <c r="K40" s="1" t="str">
        <f>IF(Controllo!K40&gt;1,"Errore","OK")</f>
        <v>OK</v>
      </c>
      <c r="L40" s="1" t="str">
        <f>IF(Controllo!L40&gt;1,"Errore","OK")</f>
        <v>OK</v>
      </c>
      <c r="M40" s="1" t="str">
        <f>IF(Controllo!M40&gt;1,"Errore","OK")</f>
        <v>OK</v>
      </c>
      <c r="N40" s="1" t="str">
        <f>IF(Controllo!N40&gt;1,"Errore","OK")</f>
        <v>OK</v>
      </c>
      <c r="O40" s="1" t="str">
        <f>IF(Controllo!O40&gt;1,"Errore","OK")</f>
        <v>OK</v>
      </c>
      <c r="P40" s="1" t="str">
        <f>IF(Controllo!P40&gt;1,"Errore","OK")</f>
        <v>OK</v>
      </c>
      <c r="Q40" s="1" t="str">
        <f>IF(Controllo!Q40&gt;1,"Errore","OK")</f>
        <v>OK</v>
      </c>
      <c r="R40" s="1" t="str">
        <f>IF(Controllo!R40&gt;1,"Errore","OK")</f>
        <v>OK</v>
      </c>
      <c r="S40" s="1" t="str">
        <f>IF(Controllo!S40&gt;1,"Errore","OK")</f>
        <v>OK</v>
      </c>
      <c r="T40" s="1" t="str">
        <f>IF(Controllo!T40&gt;1,"Errore","OK")</f>
        <v>OK</v>
      </c>
      <c r="U40" s="1" t="str">
        <f>IF(Controllo!U40&gt;1,"Errore","OK")</f>
        <v>OK</v>
      </c>
      <c r="V40" s="1" t="str">
        <f>IF(Controllo!V40&gt;1,"Errore","OK")</f>
        <v>OK</v>
      </c>
      <c r="W40" s="1" t="str">
        <f>IF(Controllo!W40&gt;1,"Errore","OK")</f>
        <v>OK</v>
      </c>
      <c r="X40" s="1" t="str">
        <f>IF(Controllo!X40&gt;1,"Errore","OK")</f>
        <v>OK</v>
      </c>
      <c r="Y40" s="1" t="str">
        <f>IF(Controllo!Y40&gt;1,"Errore","OK")</f>
        <v>OK</v>
      </c>
      <c r="Z40" s="1" t="str">
        <f>IF(Controllo!Z40&gt;1,"Errore","OK")</f>
        <v>OK</v>
      </c>
      <c r="AA40" s="1" t="str">
        <f>IF(Controllo!AA40&gt;1,"Errore","OK")</f>
        <v>OK</v>
      </c>
      <c r="AB40" s="1" t="str">
        <f>IF(Controllo!AB40&gt;1,"Errore","OK")</f>
        <v>OK</v>
      </c>
      <c r="AC40" s="1" t="str">
        <f>IF(Controllo!AC40&gt;1,"Errore","OK")</f>
        <v>OK</v>
      </c>
      <c r="AD40" s="1" t="str">
        <f>IF(Controllo!AD40&gt;1,"Errore","OK")</f>
        <v>OK</v>
      </c>
      <c r="AE40" s="1" t="str">
        <f>IF(Controllo!AE40&gt;1,"Errore","OK")</f>
        <v>OK</v>
      </c>
      <c r="AF40" s="1" t="str">
        <f>IF(Controllo!AF40&gt;1,"Errore","OK")</f>
        <v>OK</v>
      </c>
      <c r="AG40" s="1" t="str">
        <f>IF(Controllo!AG40&gt;1,"Errore","OK")</f>
        <v>OK</v>
      </c>
      <c r="AH40" s="1" t="str">
        <f>IF(Controllo!AH40&gt;1,"Errore","OK")</f>
        <v>OK</v>
      </c>
      <c r="AI40" s="1" t="str">
        <f>IF(Controllo!AI40&gt;1,"Errore","OK")</f>
        <v>OK</v>
      </c>
      <c r="AJ40" s="1" t="str">
        <f>IF(Controllo!AJ40&gt;1,"Errore","OK")</f>
        <v>OK</v>
      </c>
      <c r="AK40" s="1" t="str">
        <f>IF(Controllo!AK40&gt;1,"Errore","OK")</f>
        <v>OK</v>
      </c>
      <c r="AL40" s="1" t="str">
        <f>IF(Controllo!AL40&gt;1,"Errore","OK")</f>
        <v>OK</v>
      </c>
      <c r="AM40" s="1" t="str">
        <f>IF(Controllo!AM40&gt;1,"Errore","OK")</f>
        <v>OK</v>
      </c>
      <c r="AN40" s="1" t="str">
        <f>IF(Controllo!AN40&gt;1,"Errore","OK")</f>
        <v>OK</v>
      </c>
      <c r="AO40" s="1" t="str">
        <f>IF(Controllo!AO40&gt;1,"Errore","OK")</f>
        <v>OK</v>
      </c>
      <c r="AP40" s="1" t="str">
        <f>IF(Controllo!AP40&gt;1,"Errore","OK")</f>
        <v>OK</v>
      </c>
      <c r="AQ40" s="1" t="str">
        <f>IF(Controllo!AQ40&gt;1,"Errore","OK")</f>
        <v>OK</v>
      </c>
      <c r="AR40" s="1" t="str">
        <f>IF(Controllo!AR40&gt;1,"Errore","OK")</f>
        <v>OK</v>
      </c>
      <c r="AS40" s="1" t="str">
        <f>IF(Controllo!AS40&gt;1,"Errore","OK")</f>
        <v>OK</v>
      </c>
      <c r="AT40" s="1" t="str">
        <f>IF(Controllo!AT40&gt;1,"Errore","OK")</f>
        <v>OK</v>
      </c>
      <c r="AU40" s="1" t="str">
        <f>IF(Controllo!AU40&gt;1,"Errore","OK")</f>
        <v>OK</v>
      </c>
      <c r="AV40" s="1" t="str">
        <f>IF(Controllo!AV40&gt;1,"Errore","OK")</f>
        <v>OK</v>
      </c>
      <c r="AW40" s="1" t="str">
        <f>IF(Controllo!AW40&gt;1,"Errore","OK")</f>
        <v>OK</v>
      </c>
      <c r="AX40" s="1" t="str">
        <f>IF(Controllo!AX40&gt;1,"Errore","OK")</f>
        <v>OK</v>
      </c>
      <c r="AY40" s="1" t="str">
        <f>IF(Controllo!AY40&gt;1,"Errore","OK")</f>
        <v>OK</v>
      </c>
    </row>
    <row r="41" spans="1:51">
      <c r="A41" s="6" t="s">
        <v>44</v>
      </c>
      <c r="B41" s="1" t="str">
        <f>IF(Controllo!B41&gt;1,"Errore","OK")</f>
        <v>OK</v>
      </c>
      <c r="C41" s="1" t="str">
        <f>IF(Controllo!C41&gt;1,"Errore","OK")</f>
        <v>OK</v>
      </c>
      <c r="D41" s="1" t="str">
        <f>IF(Controllo!D41&gt;1,"Errore","OK")</f>
        <v>OK</v>
      </c>
      <c r="E41" s="1" t="str">
        <f>IF(Controllo!E41&gt;1,"Errore","OK")</f>
        <v>OK</v>
      </c>
      <c r="F41" s="1" t="str">
        <f>IF(Controllo!F41&gt;1,"Errore","OK")</f>
        <v>OK</v>
      </c>
      <c r="G41" s="1" t="str">
        <f>IF(Controllo!G41&gt;1,"Errore","OK")</f>
        <v>OK</v>
      </c>
      <c r="H41" s="1" t="str">
        <f>IF(Controllo!H41&gt;1,"Errore","OK")</f>
        <v>OK</v>
      </c>
      <c r="I41" s="1" t="str">
        <f>IF(Controllo!I41&gt;1,"Errore","OK")</f>
        <v>OK</v>
      </c>
      <c r="J41" s="1" t="str">
        <f>IF(Controllo!J41&gt;1,"Errore","OK")</f>
        <v>OK</v>
      </c>
      <c r="K41" s="1" t="str">
        <f>IF(Controllo!K41&gt;1,"Errore","OK")</f>
        <v>OK</v>
      </c>
      <c r="L41" s="1" t="str">
        <f>IF(Controllo!L41&gt;1,"Errore","OK")</f>
        <v>OK</v>
      </c>
      <c r="M41" s="1" t="str">
        <f>IF(Controllo!M41&gt;1,"Errore","OK")</f>
        <v>OK</v>
      </c>
      <c r="N41" s="1" t="str">
        <f>IF(Controllo!N41&gt;1,"Errore","OK")</f>
        <v>OK</v>
      </c>
      <c r="O41" s="1" t="str">
        <f>IF(Controllo!O41&gt;1,"Errore","OK")</f>
        <v>OK</v>
      </c>
      <c r="P41" s="1" t="str">
        <f>IF(Controllo!P41&gt;1,"Errore","OK")</f>
        <v>OK</v>
      </c>
      <c r="Q41" s="1" t="str">
        <f>IF(Controllo!Q41&gt;1,"Errore","OK")</f>
        <v>OK</v>
      </c>
      <c r="R41" s="1" t="str">
        <f>IF(Controllo!R41&gt;1,"Errore","OK")</f>
        <v>OK</v>
      </c>
      <c r="S41" s="1" t="str">
        <f>IF(Controllo!S41&gt;1,"Errore","OK")</f>
        <v>OK</v>
      </c>
      <c r="T41" s="1" t="str">
        <f>IF(Controllo!T41&gt;1,"Errore","OK")</f>
        <v>OK</v>
      </c>
      <c r="U41" s="1" t="str">
        <f>IF(Controllo!U41&gt;1,"Errore","OK")</f>
        <v>OK</v>
      </c>
      <c r="V41" s="1" t="str">
        <f>IF(Controllo!V41&gt;1,"Errore","OK")</f>
        <v>OK</v>
      </c>
      <c r="W41" s="1" t="str">
        <f>IF(Controllo!W41&gt;1,"Errore","OK")</f>
        <v>OK</v>
      </c>
      <c r="X41" s="1" t="str">
        <f>IF(Controllo!X41&gt;1,"Errore","OK")</f>
        <v>OK</v>
      </c>
      <c r="Y41" s="1" t="str">
        <f>IF(Controllo!Y41&gt;1,"Errore","OK")</f>
        <v>OK</v>
      </c>
      <c r="Z41" s="1" t="str">
        <f>IF(Controllo!Z41&gt;1,"Errore","OK")</f>
        <v>OK</v>
      </c>
      <c r="AA41" s="1" t="str">
        <f>IF(Controllo!AA41&gt;1,"Errore","OK")</f>
        <v>OK</v>
      </c>
      <c r="AB41" s="1" t="str">
        <f>IF(Controllo!AB41&gt;1,"Errore","OK")</f>
        <v>OK</v>
      </c>
      <c r="AC41" s="1" t="str">
        <f>IF(Controllo!AC41&gt;1,"Errore","OK")</f>
        <v>OK</v>
      </c>
      <c r="AD41" s="1" t="str">
        <f>IF(Controllo!AD41&gt;1,"Errore","OK")</f>
        <v>OK</v>
      </c>
      <c r="AE41" s="1" t="str">
        <f>IF(Controllo!AE41&gt;1,"Errore","OK")</f>
        <v>OK</v>
      </c>
      <c r="AF41" s="1" t="str">
        <f>IF(Controllo!AF41&gt;1,"Errore","OK")</f>
        <v>OK</v>
      </c>
      <c r="AG41" s="1" t="str">
        <f>IF(Controllo!AG41&gt;1,"Errore","OK")</f>
        <v>OK</v>
      </c>
      <c r="AH41" s="1" t="str">
        <f>IF(Controllo!AH41&gt;1,"Errore","OK")</f>
        <v>OK</v>
      </c>
      <c r="AI41" s="1" t="str">
        <f>IF(Controllo!AI41&gt;1,"Errore","OK")</f>
        <v>OK</v>
      </c>
      <c r="AJ41" s="1" t="str">
        <f>IF(Controllo!AJ41&gt;1,"Errore","OK")</f>
        <v>OK</v>
      </c>
      <c r="AK41" s="1" t="str">
        <f>IF(Controllo!AK41&gt;1,"Errore","OK")</f>
        <v>OK</v>
      </c>
      <c r="AL41" s="1" t="str">
        <f>IF(Controllo!AL41&gt;1,"Errore","OK")</f>
        <v>OK</v>
      </c>
      <c r="AM41" s="1" t="str">
        <f>IF(Controllo!AM41&gt;1,"Errore","OK")</f>
        <v>OK</v>
      </c>
      <c r="AN41" s="1" t="str">
        <f>IF(Controllo!AN41&gt;1,"Errore","OK")</f>
        <v>OK</v>
      </c>
      <c r="AO41" s="1" t="str">
        <f>IF(Controllo!AO41&gt;1,"Errore","OK")</f>
        <v>OK</v>
      </c>
      <c r="AP41" s="1" t="str">
        <f>IF(Controllo!AP41&gt;1,"Errore","OK")</f>
        <v>OK</v>
      </c>
      <c r="AQ41" s="1" t="str">
        <f>IF(Controllo!AQ41&gt;1,"Errore","OK")</f>
        <v>OK</v>
      </c>
      <c r="AR41" s="1" t="str">
        <f>IF(Controllo!AR41&gt;1,"Errore","OK")</f>
        <v>OK</v>
      </c>
      <c r="AS41" s="1" t="str">
        <f>IF(Controllo!AS41&gt;1,"Errore","OK")</f>
        <v>OK</v>
      </c>
      <c r="AT41" s="1" t="str">
        <f>IF(Controllo!AT41&gt;1,"Errore","OK")</f>
        <v>OK</v>
      </c>
      <c r="AU41" s="1" t="str">
        <f>IF(Controllo!AU41&gt;1,"Errore","OK")</f>
        <v>OK</v>
      </c>
      <c r="AV41" s="1" t="str">
        <f>IF(Controllo!AV41&gt;1,"Errore","OK")</f>
        <v>OK</v>
      </c>
      <c r="AW41" s="1" t="str">
        <f>IF(Controllo!AW41&gt;1,"Errore","OK")</f>
        <v>OK</v>
      </c>
      <c r="AX41" s="1" t="str">
        <f>IF(Controllo!AX41&gt;1,"Errore","OK")</f>
        <v>OK</v>
      </c>
      <c r="AY41" s="1" t="str">
        <f>IF(Controllo!AY41&gt;1,"Errore","OK")</f>
        <v>OK</v>
      </c>
    </row>
    <row r="42" spans="1:51">
      <c r="A42" s="6" t="s">
        <v>45</v>
      </c>
      <c r="B42" s="1" t="str">
        <f>IF(Controllo!B42&gt;1,"Errore","OK")</f>
        <v>OK</v>
      </c>
      <c r="C42" s="1" t="str">
        <f>IF(Controllo!C42&gt;1,"Errore","OK")</f>
        <v>OK</v>
      </c>
      <c r="D42" s="1" t="str">
        <f>IF(Controllo!D42&gt;1,"Errore","OK")</f>
        <v>OK</v>
      </c>
      <c r="E42" s="1" t="str">
        <f>IF(Controllo!E42&gt;1,"Errore","OK")</f>
        <v>OK</v>
      </c>
      <c r="F42" s="1" t="str">
        <f>IF(Controllo!F42&gt;1,"Errore","OK")</f>
        <v>OK</v>
      </c>
      <c r="G42" s="1" t="str">
        <f>IF(Controllo!G42&gt;1,"Errore","OK")</f>
        <v>OK</v>
      </c>
      <c r="H42" s="1" t="str">
        <f>IF(Controllo!H42&gt;1,"Errore","OK")</f>
        <v>OK</v>
      </c>
      <c r="I42" s="1" t="str">
        <f>IF(Controllo!I42&gt;1,"Errore","OK")</f>
        <v>OK</v>
      </c>
      <c r="J42" s="1" t="str">
        <f>IF(Controllo!J42&gt;1,"Errore","OK")</f>
        <v>OK</v>
      </c>
      <c r="K42" s="1" t="str">
        <f>IF(Controllo!K42&gt;1,"Errore","OK")</f>
        <v>OK</v>
      </c>
      <c r="L42" s="1" t="str">
        <f>IF(Controllo!L42&gt;1,"Errore","OK")</f>
        <v>OK</v>
      </c>
      <c r="M42" s="1" t="str">
        <f>IF(Controllo!M42&gt;1,"Errore","OK")</f>
        <v>OK</v>
      </c>
      <c r="N42" s="1" t="str">
        <f>IF(Controllo!N42&gt;1,"Errore","OK")</f>
        <v>OK</v>
      </c>
      <c r="O42" s="1" t="str">
        <f>IF(Controllo!O42&gt;1,"Errore","OK")</f>
        <v>OK</v>
      </c>
      <c r="P42" s="1" t="str">
        <f>IF(Controllo!P42&gt;1,"Errore","OK")</f>
        <v>OK</v>
      </c>
      <c r="Q42" s="1" t="str">
        <f>IF(Controllo!Q42&gt;1,"Errore","OK")</f>
        <v>OK</v>
      </c>
      <c r="R42" s="1" t="str">
        <f>IF(Controllo!R42&gt;1,"Errore","OK")</f>
        <v>OK</v>
      </c>
      <c r="S42" s="1" t="str">
        <f>IF(Controllo!S42&gt;1,"Errore","OK")</f>
        <v>OK</v>
      </c>
      <c r="T42" s="1" t="str">
        <f>IF(Controllo!T42&gt;1,"Errore","OK")</f>
        <v>OK</v>
      </c>
      <c r="U42" s="1" t="str">
        <f>IF(Controllo!U42&gt;1,"Errore","OK")</f>
        <v>OK</v>
      </c>
      <c r="V42" s="1" t="str">
        <f>IF(Controllo!V42&gt;1,"Errore","OK")</f>
        <v>OK</v>
      </c>
      <c r="W42" s="1" t="str">
        <f>IF(Controllo!W42&gt;1,"Errore","OK")</f>
        <v>OK</v>
      </c>
      <c r="X42" s="1" t="str">
        <f>IF(Controllo!X42&gt;1,"Errore","OK")</f>
        <v>OK</v>
      </c>
      <c r="Y42" s="1" t="str">
        <f>IF(Controllo!Y42&gt;1,"Errore","OK")</f>
        <v>OK</v>
      </c>
      <c r="Z42" s="1" t="str">
        <f>IF(Controllo!Z42&gt;1,"Errore","OK")</f>
        <v>OK</v>
      </c>
      <c r="AA42" s="1" t="str">
        <f>IF(Controllo!AA42&gt;1,"Errore","OK")</f>
        <v>OK</v>
      </c>
      <c r="AB42" s="1" t="str">
        <f>IF(Controllo!AB42&gt;1,"Errore","OK")</f>
        <v>OK</v>
      </c>
      <c r="AC42" s="1" t="str">
        <f>IF(Controllo!AC42&gt;1,"Errore","OK")</f>
        <v>OK</v>
      </c>
      <c r="AD42" s="1" t="str">
        <f>IF(Controllo!AD42&gt;1,"Errore","OK")</f>
        <v>OK</v>
      </c>
      <c r="AE42" s="1" t="str">
        <f>IF(Controllo!AE42&gt;1,"Errore","OK")</f>
        <v>OK</v>
      </c>
      <c r="AF42" s="1" t="str">
        <f>IF(Controllo!AF42&gt;1,"Errore","OK")</f>
        <v>OK</v>
      </c>
      <c r="AG42" s="1" t="str">
        <f>IF(Controllo!AG42&gt;1,"Errore","OK")</f>
        <v>OK</v>
      </c>
      <c r="AH42" s="1" t="str">
        <f>IF(Controllo!AH42&gt;1,"Errore","OK")</f>
        <v>OK</v>
      </c>
      <c r="AI42" s="1" t="str">
        <f>IF(Controllo!AI42&gt;1,"Errore","OK")</f>
        <v>OK</v>
      </c>
      <c r="AJ42" s="1" t="str">
        <f>IF(Controllo!AJ42&gt;1,"Errore","OK")</f>
        <v>OK</v>
      </c>
      <c r="AK42" s="1" t="str">
        <f>IF(Controllo!AK42&gt;1,"Errore","OK")</f>
        <v>OK</v>
      </c>
      <c r="AL42" s="1" t="str">
        <f>IF(Controllo!AL42&gt;1,"Errore","OK")</f>
        <v>OK</v>
      </c>
      <c r="AM42" s="1" t="str">
        <f>IF(Controllo!AM42&gt;1,"Errore","OK")</f>
        <v>OK</v>
      </c>
      <c r="AN42" s="1" t="str">
        <f>IF(Controllo!AN42&gt;1,"Errore","OK")</f>
        <v>OK</v>
      </c>
      <c r="AO42" s="1" t="str">
        <f>IF(Controllo!AO42&gt;1,"Errore","OK")</f>
        <v>OK</v>
      </c>
      <c r="AP42" s="1" t="str">
        <f>IF(Controllo!AP42&gt;1,"Errore","OK")</f>
        <v>OK</v>
      </c>
      <c r="AQ42" s="1" t="str">
        <f>IF(Controllo!AQ42&gt;1,"Errore","OK")</f>
        <v>OK</v>
      </c>
      <c r="AR42" s="1" t="str">
        <f>IF(Controllo!AR42&gt;1,"Errore","OK")</f>
        <v>OK</v>
      </c>
      <c r="AS42" s="1" t="str">
        <f>IF(Controllo!AS42&gt;1,"Errore","OK")</f>
        <v>OK</v>
      </c>
      <c r="AT42" s="1" t="str">
        <f>IF(Controllo!AT42&gt;1,"Errore","OK")</f>
        <v>OK</v>
      </c>
      <c r="AU42" s="1" t="str">
        <f>IF(Controllo!AU42&gt;1,"Errore","OK")</f>
        <v>OK</v>
      </c>
      <c r="AV42" s="1" t="str">
        <f>IF(Controllo!AV42&gt;1,"Errore","OK")</f>
        <v>OK</v>
      </c>
      <c r="AW42" s="1" t="str">
        <f>IF(Controllo!AW42&gt;1,"Errore","OK")</f>
        <v>OK</v>
      </c>
      <c r="AX42" s="1" t="str">
        <f>IF(Controllo!AX42&gt;1,"Errore","OK")</f>
        <v>OK</v>
      </c>
      <c r="AY42" s="1" t="str">
        <f>IF(Controllo!AY42&gt;1,"Errore","OK")</f>
        <v>OK</v>
      </c>
    </row>
    <row r="43" spans="1:51">
      <c r="A43" s="8"/>
    </row>
    <row r="44" spans="1:51">
      <c r="A44" s="9"/>
    </row>
    <row r="45" spans="1:51">
      <c r="A45" s="10"/>
    </row>
    <row r="46" spans="1:51" ht="15.75">
      <c r="A46" s="11"/>
    </row>
    <row r="47" spans="1:51">
      <c r="A47" s="10"/>
    </row>
  </sheetData>
  <phoneticPr fontId="1" type="noConversion"/>
  <conditionalFormatting sqref="B2:AO7 B9:AO14 B16:AO21 B23:AO28 B30:AO35 B37:AO42">
    <cfRule type="cellIs" dxfId="13" priority="14" stopIfTrue="1" operator="equal">
      <formula>"Errore"</formula>
    </cfRule>
  </conditionalFormatting>
  <conditionalFormatting sqref="AP2:AP7 AP9:AP14 AP16:AP21 AP23:AP28 AP30:AP35 AP37:AP42">
    <cfRule type="cellIs" dxfId="12" priority="13" stopIfTrue="1" operator="equal">
      <formula>"Errore"</formula>
    </cfRule>
  </conditionalFormatting>
  <conditionalFormatting sqref="AQ2:AT7">
    <cfRule type="cellIs" dxfId="11" priority="12" stopIfTrue="1" operator="equal">
      <formula>"Errore"</formula>
    </cfRule>
  </conditionalFormatting>
  <conditionalFormatting sqref="AQ9:AT14">
    <cfRule type="cellIs" dxfId="10" priority="11" stopIfTrue="1" operator="equal">
      <formula>"Errore"</formula>
    </cfRule>
  </conditionalFormatting>
  <conditionalFormatting sqref="AQ16:AT21">
    <cfRule type="cellIs" dxfId="9" priority="10" stopIfTrue="1" operator="equal">
      <formula>"Errore"</formula>
    </cfRule>
  </conditionalFormatting>
  <conditionalFormatting sqref="AQ23:AT28">
    <cfRule type="cellIs" dxfId="8" priority="9" stopIfTrue="1" operator="equal">
      <formula>"Errore"</formula>
    </cfRule>
  </conditionalFormatting>
  <conditionalFormatting sqref="AQ30:AT35">
    <cfRule type="cellIs" dxfId="7" priority="8" stopIfTrue="1" operator="equal">
      <formula>"Errore"</formula>
    </cfRule>
  </conditionalFormatting>
  <conditionalFormatting sqref="AQ37:AT42">
    <cfRule type="cellIs" dxfId="6" priority="7" stopIfTrue="1" operator="equal">
      <formula>"Errore"</formula>
    </cfRule>
  </conditionalFormatting>
  <conditionalFormatting sqref="AU2:AY7">
    <cfRule type="cellIs" dxfId="5" priority="6" stopIfTrue="1" operator="equal">
      <formula>"Errore"</formula>
    </cfRule>
  </conditionalFormatting>
  <conditionalFormatting sqref="AU9:AY14">
    <cfRule type="cellIs" dxfId="4" priority="5" stopIfTrue="1" operator="equal">
      <formula>"Errore"</formula>
    </cfRule>
  </conditionalFormatting>
  <conditionalFormatting sqref="AU16:AY21">
    <cfRule type="cellIs" dxfId="3" priority="4" stopIfTrue="1" operator="equal">
      <formula>"Errore"</formula>
    </cfRule>
  </conditionalFormatting>
  <conditionalFormatting sqref="AU23:AY28">
    <cfRule type="cellIs" dxfId="2" priority="3" stopIfTrue="1" operator="equal">
      <formula>"Errore"</formula>
    </cfRule>
  </conditionalFormatting>
  <conditionalFormatting sqref="AU30:AY35">
    <cfRule type="cellIs" dxfId="1" priority="2" stopIfTrue="1" operator="equal">
      <formula>"Errore"</formula>
    </cfRule>
  </conditionalFormatting>
  <conditionalFormatting sqref="AU37:AY42">
    <cfRule type="cellIs" dxfId="0" priority="1" stopIfTrue="1" operator="equal">
      <formula>"Errore"</formula>
    </cfRule>
  </conditionalFormatting>
  <pageMargins left="0.51181102362204722" right="0.51181102362204722" top="0.51181102362204722" bottom="0.51181102362204722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29"/>
  <sheetViews>
    <sheetView topLeftCell="A67" workbookViewId="0">
      <selection activeCell="H97" sqref="H97"/>
    </sheetView>
  </sheetViews>
  <sheetFormatPr defaultRowHeight="12.75"/>
  <cols>
    <col min="1" max="1" width="13.140625" bestFit="1" customWidth="1"/>
    <col min="2" max="2" width="13.28515625" bestFit="1" customWidth="1"/>
    <col min="3" max="3" width="13.85546875" bestFit="1" customWidth="1"/>
    <col min="4" max="4" width="13.28515625" bestFit="1" customWidth="1"/>
    <col min="5" max="5" width="15.140625" bestFit="1" customWidth="1"/>
    <col min="6" max="6" width="13.28515625" bestFit="1" customWidth="1"/>
  </cols>
  <sheetData>
    <row r="1" spans="1:6">
      <c r="A1" s="5" t="str">
        <f>Orario!A1</f>
        <v>LUNEDI'</v>
      </c>
      <c r="B1" s="16" t="str">
        <f>IF(Orario!B1="","",Orario!B1)</f>
        <v>1A</v>
      </c>
      <c r="C1" s="16" t="str">
        <f>IF(Orario!C1="","",Orario!C1)</f>
        <v>2A</v>
      </c>
      <c r="D1" s="16" t="str">
        <f>IF(Orario!D1="","",Orario!D1)</f>
        <v>3A</v>
      </c>
      <c r="E1" s="16" t="str">
        <f>IF(Orario!E1="","",Orario!E1)</f>
        <v>4A</v>
      </c>
      <c r="F1" s="16" t="str">
        <f>IF(Orario!F1="","",Orario!F1)</f>
        <v>5A</v>
      </c>
    </row>
    <row r="2" spans="1:6">
      <c r="A2" s="6" t="str">
        <f>Orario!A2</f>
        <v>08.00  -  09.00</v>
      </c>
      <c r="B2" s="12" t="str">
        <f>IF(Orario!B2="","",Orario!B2)</f>
        <v>BUONDI’</v>
      </c>
      <c r="C2" s="12" t="str">
        <f>IF(Orario!C2="","",Orario!C2)</f>
        <v>CITTON</v>
      </c>
      <c r="D2" s="12" t="str">
        <f>IF(Orario!D2="","",Orario!D2)</f>
        <v>GOBBATO</v>
      </c>
      <c r="E2" s="12" t="str">
        <f>IF(Orario!E2="","",Orario!E2)</f>
        <v>TOSI</v>
      </c>
      <c r="F2" s="12" t="str">
        <f>IF(Orario!F2="","",Orario!F2)</f>
        <v>TAMI</v>
      </c>
    </row>
    <row r="3" spans="1:6">
      <c r="A3" s="6" t="str">
        <f>Orario!A3</f>
        <v>09.00  -  09.55</v>
      </c>
      <c r="B3" s="12" t="str">
        <f>IF(Orario!B3="","",Orario!B3)</f>
        <v>CITTON</v>
      </c>
      <c r="C3" s="12" t="str">
        <f>IF(Orario!C3="","",Orario!C3)</f>
        <v>DALLERA</v>
      </c>
      <c r="D3" s="12" t="str">
        <f>IF(Orario!D3="","",Orario!D3)</f>
        <v>GOBBATO</v>
      </c>
      <c r="E3" s="12" t="str">
        <f>IF(Orario!E3="","",Orario!E3)</f>
        <v>TOSI</v>
      </c>
      <c r="F3" s="12" t="str">
        <f>IF(Orario!F3="","",Orario!F3)</f>
        <v>TAMI</v>
      </c>
    </row>
    <row r="4" spans="1:6">
      <c r="A4" s="6" t="str">
        <f>Orario!A4</f>
        <v>10.05  -  11.00</v>
      </c>
      <c r="B4" s="12" t="str">
        <f>IF(Orario!B4="","",Orario!B4)</f>
        <v>CAVINATO</v>
      </c>
      <c r="C4" s="12" t="str">
        <f>IF(Orario!C4="","",Orario!C4)</f>
        <v>DALLERA</v>
      </c>
      <c r="D4" s="12" t="str">
        <f>IF(Orario!D4="","",Orario!D4)</f>
        <v>TAMI</v>
      </c>
      <c r="E4" s="12" t="str">
        <f>IF(Orario!E4="","",Orario!E4)</f>
        <v>GOBBATO</v>
      </c>
      <c r="F4" s="12" t="str">
        <f>IF(Orario!F4="","",Orario!F4)</f>
        <v>CITTON</v>
      </c>
    </row>
    <row r="5" spans="1:6">
      <c r="A5" s="6" t="str">
        <f>Orario!A5</f>
        <v>11.00  -  12.00</v>
      </c>
      <c r="B5" s="12" t="str">
        <f>IF(Orario!B5="","",Orario!B5)</f>
        <v>LEONE</v>
      </c>
      <c r="C5" s="12" t="str">
        <f>IF(Orario!C5="","",Orario!C5)</f>
        <v>MARCHIORI</v>
      </c>
      <c r="D5" s="12" t="str">
        <f>IF(Orario!D5="","",Orario!D5)</f>
        <v>BUONDI’</v>
      </c>
      <c r="E5" s="12" t="str">
        <f>IF(Orario!E5="","",Orario!E5)</f>
        <v>GOBBATO</v>
      </c>
      <c r="F5" s="12" t="str">
        <f>IF(Orario!F5="","",Orario!F5)</f>
        <v>CITTON</v>
      </c>
    </row>
    <row r="6" spans="1:6">
      <c r="A6" s="6" t="str">
        <f>Orario!A6</f>
        <v>12.00  -  12.55</v>
      </c>
      <c r="B6" s="12" t="str">
        <f>IF(Orario!B6="","",Orario!B6)</f>
        <v/>
      </c>
      <c r="C6" s="12" t="str">
        <f>IF(Orario!C6="","",Orario!C6)</f>
        <v/>
      </c>
      <c r="D6" s="12" t="str">
        <f>IF(Orario!D6="","",Orario!D6)</f>
        <v/>
      </c>
      <c r="E6" s="12" t="str">
        <f>IF(Orario!E6="","",Orario!E6)</f>
        <v>CITTON</v>
      </c>
      <c r="F6" s="12" t="str">
        <f>IF(Orario!F6="","",Orario!F6)</f>
        <v>CAVINATO</v>
      </c>
    </row>
    <row r="7" spans="1:6">
      <c r="A7" s="6" t="str">
        <f>Orario!A7</f>
        <v>13.00  -  13.50</v>
      </c>
      <c r="B7" s="12" t="str">
        <f>IF(Orario!B7="","",Orario!B7)</f>
        <v/>
      </c>
      <c r="C7" s="12" t="str">
        <f>IF(Orario!C7="","",Orario!C7)</f>
        <v/>
      </c>
      <c r="D7" s="12" t="str">
        <f>IF(Orario!D7="","",Orario!D7)</f>
        <v/>
      </c>
      <c r="E7" s="12" t="str">
        <f>IF(Orario!E7="","",Orario!E7)</f>
        <v/>
      </c>
      <c r="F7" s="12" t="str">
        <f>IF(Orario!F7="","",Orario!F7)</f>
        <v/>
      </c>
    </row>
    <row r="8" spans="1:6">
      <c r="A8" s="5" t="str">
        <f>Orario!A8</f>
        <v>MARTEDI'</v>
      </c>
      <c r="B8" s="16" t="str">
        <f>IF(Orario!B8="","",Orario!B8)</f>
        <v>1A</v>
      </c>
      <c r="C8" s="16" t="str">
        <f>IF(Orario!C8="","",Orario!C8)</f>
        <v>2A</v>
      </c>
      <c r="D8" s="16" t="str">
        <f>IF(Orario!D8="","",Orario!D8)</f>
        <v>3A</v>
      </c>
      <c r="E8" s="16" t="str">
        <f>IF(Orario!E8="","",Orario!E8)</f>
        <v>4A</v>
      </c>
      <c r="F8" s="16" t="str">
        <f>IF(Orario!F8="","",Orario!F8)</f>
        <v>5A</v>
      </c>
    </row>
    <row r="9" spans="1:6">
      <c r="A9" s="6" t="str">
        <f>Orario!A9</f>
        <v>08.00  -  09.00</v>
      </c>
      <c r="B9" s="12" t="str">
        <f>IF(Orario!B9="","",Orario!B9)</f>
        <v>DE_VECCHIS</v>
      </c>
      <c r="C9" s="12" t="str">
        <f>IF(Orario!C9="","",Orario!C9)</f>
        <v>PIRRONE</v>
      </c>
      <c r="D9" s="12" t="str">
        <f>IF(Orario!D9="","",Orario!D9)</f>
        <v>RUFFATO</v>
      </c>
      <c r="E9" s="12" t="str">
        <f>IF(Orario!E9="","",Orario!E9)</f>
        <v>TAMI</v>
      </c>
      <c r="F9" s="12" t="str">
        <f>IF(Orario!F9="","",Orario!F9)</f>
        <v>BOSCAINO</v>
      </c>
    </row>
    <row r="10" spans="1:6">
      <c r="A10" s="6" t="str">
        <f>Orario!A10</f>
        <v>09.00  -  09.55</v>
      </c>
      <c r="B10" s="12" t="str">
        <f>IF(Orario!B10="","",Orario!B10)</f>
        <v>D’AGNOLO</v>
      </c>
      <c r="C10" s="12" t="str">
        <f>IF(Orario!C10="","",Orario!C10)</f>
        <v>DE_VECCHIS</v>
      </c>
      <c r="D10" s="12" t="str">
        <f>IF(Orario!D10="","",Orario!D10)</f>
        <v>RUFFATO</v>
      </c>
      <c r="E10" s="12" t="str">
        <f>IF(Orario!E10="","",Orario!E10)</f>
        <v>CAPOVILLA</v>
      </c>
      <c r="F10" s="12" t="str">
        <f>IF(Orario!F10="","",Orario!F10)</f>
        <v>BOSCAINO</v>
      </c>
    </row>
    <row r="11" spans="1:6">
      <c r="A11" s="6" t="str">
        <f>Orario!A11</f>
        <v>10.05  -  11.00</v>
      </c>
      <c r="B11" s="12" t="str">
        <f>IF(Orario!B11="","",Orario!B11)</f>
        <v>D’AGNOLO</v>
      </c>
      <c r="C11" s="12" t="str">
        <f>IF(Orario!C11="","",Orario!C11)</f>
        <v>FRANCESCHIN</v>
      </c>
      <c r="D11" s="12" t="str">
        <f>IF(Orario!D11="","",Orario!D11)</f>
        <v>CITTON</v>
      </c>
      <c r="E11" s="12" t="str">
        <f>IF(Orario!E11="","",Orario!E11)</f>
        <v>DONA'N</v>
      </c>
      <c r="F11" s="12" t="str">
        <f>IF(Orario!F11="","",Orario!F11)</f>
        <v>BOSCAINO</v>
      </c>
    </row>
    <row r="12" spans="1:6">
      <c r="A12" s="6" t="str">
        <f>Orario!A12</f>
        <v>11.00  -  12.00</v>
      </c>
      <c r="B12" s="12" t="str">
        <f>IF(Orario!B12="","",Orario!B12)</f>
        <v>CAPOVILLA</v>
      </c>
      <c r="C12" s="12" t="str">
        <f>IF(Orario!C12="","",Orario!C12)</f>
        <v>DALLERA</v>
      </c>
      <c r="D12" s="12" t="str">
        <f>IF(Orario!D12="","",Orario!D12)</f>
        <v>CITTON</v>
      </c>
      <c r="E12" s="12" t="str">
        <f>IF(Orario!E12="","",Orario!E12)</f>
        <v>GOBBATO</v>
      </c>
      <c r="F12" s="12" t="str">
        <f>IF(Orario!F12="","",Orario!F12)</f>
        <v>PIRRONE</v>
      </c>
    </row>
    <row r="13" spans="1:6">
      <c r="A13" s="6" t="str">
        <f>Orario!A13</f>
        <v>12.00  -  12.55</v>
      </c>
      <c r="B13" s="12" t="str">
        <f>IF(Orario!B13="","",Orario!B13)</f>
        <v>FRANCESCHIN</v>
      </c>
      <c r="C13" s="12" t="str">
        <f>IF(Orario!C13="","",Orario!C13)</f>
        <v>DALLERA</v>
      </c>
      <c r="D13" s="12" t="str">
        <f>IF(Orario!D13="","",Orario!D13)</f>
        <v>TAMI</v>
      </c>
      <c r="E13" s="12" t="str">
        <f>IF(Orario!E13="","",Orario!E13)</f>
        <v>GOBBATO</v>
      </c>
      <c r="F13" s="12" t="str">
        <f>IF(Orario!F13="","",Orario!F13)</f>
        <v>DONA'N</v>
      </c>
    </row>
    <row r="14" spans="1:6">
      <c r="A14" s="6" t="str">
        <f>Orario!A14</f>
        <v>13.00  -  13.50</v>
      </c>
      <c r="B14" s="12" t="str">
        <f>IF(Orario!B14="","",Orario!B14)</f>
        <v/>
      </c>
      <c r="C14" s="12" t="str">
        <f>IF(Orario!C14="","",Orario!C14)</f>
        <v/>
      </c>
      <c r="D14" s="12" t="str">
        <f>IF(Orario!D14="","",Orario!D14)</f>
        <v/>
      </c>
      <c r="E14" s="12" t="str">
        <f>IF(Orario!E14="","",Orario!E14)</f>
        <v/>
      </c>
      <c r="F14" s="12" t="str">
        <f>IF(Orario!F14="","",Orario!F14)</f>
        <v/>
      </c>
    </row>
    <row r="15" spans="1:6">
      <c r="A15" s="5" t="str">
        <f>Orario!A15</f>
        <v>MERCOLEDI'</v>
      </c>
      <c r="B15" s="16" t="str">
        <f>IF(Orario!B15="","",Orario!B15)</f>
        <v>1A</v>
      </c>
      <c r="C15" s="16" t="str">
        <f>IF(Orario!C15="","",Orario!C15)</f>
        <v>2A</v>
      </c>
      <c r="D15" s="16" t="str">
        <f>IF(Orario!D15="","",Orario!D15)</f>
        <v>3A</v>
      </c>
      <c r="E15" s="16" t="str">
        <f>IF(Orario!E15="","",Orario!E15)</f>
        <v>4A</v>
      </c>
      <c r="F15" s="16" t="str">
        <f>IF(Orario!F15="","",Orario!F15)</f>
        <v>5A</v>
      </c>
    </row>
    <row r="16" spans="1:6">
      <c r="A16" s="6" t="str">
        <f>Orario!A16</f>
        <v>08.00  -  09.00</v>
      </c>
      <c r="B16" s="12" t="str">
        <f>IF(Orario!B16="","",Orario!B16)</f>
        <v>CITTON</v>
      </c>
      <c r="C16" s="12" t="str">
        <f>IF(Orario!C16="","",Orario!C16)</f>
        <v>DALLERA</v>
      </c>
      <c r="D16" s="12" t="str">
        <f>IF(Orario!D16="","",Orario!D16)</f>
        <v>GOBBATO</v>
      </c>
      <c r="E16" s="12" t="str">
        <f>IF(Orario!E16="","",Orario!E16)</f>
        <v>DE_VECCHIS</v>
      </c>
      <c r="F16" s="12" t="str">
        <f>IF(Orario!F16="","",Orario!F16)</f>
        <v>DALLA_VENEZIA</v>
      </c>
    </row>
    <row r="17" spans="1:6">
      <c r="A17" s="6" t="str">
        <f>Orario!A17</f>
        <v>09.00  -  09.55</v>
      </c>
      <c r="B17" s="12" t="str">
        <f>IF(Orario!B17="","",Orario!B17)</f>
        <v>LEONE</v>
      </c>
      <c r="C17" s="12" t="str">
        <f>IF(Orario!C17="","",Orario!C17)</f>
        <v>BUONDI’</v>
      </c>
      <c r="D17" s="12" t="str">
        <f>IF(Orario!D17="","",Orario!D17)</f>
        <v>DONA'N</v>
      </c>
      <c r="E17" s="12" t="str">
        <f>IF(Orario!E17="","",Orario!E17)</f>
        <v>GOBBATO</v>
      </c>
      <c r="F17" s="12" t="str">
        <f>IF(Orario!F17="","",Orario!F17)</f>
        <v>DALLA_VENEZIA</v>
      </c>
    </row>
    <row r="18" spans="1:6">
      <c r="A18" s="6" t="str">
        <f>Orario!A18</f>
        <v>10.05  -  11.00</v>
      </c>
      <c r="B18" s="12" t="str">
        <f>IF(Orario!B18="","",Orario!B18)</f>
        <v>GALDIOLO</v>
      </c>
      <c r="C18" s="12" t="str">
        <f>IF(Orario!C18="","",Orario!C18)</f>
        <v>PIRRONE</v>
      </c>
      <c r="D18" s="12" t="str">
        <f>IF(Orario!D18="","",Orario!D18)</f>
        <v>RUFFATO</v>
      </c>
      <c r="E18" s="12" t="str">
        <f>IF(Orario!E18="","",Orario!E18)</f>
        <v>GOBBATO</v>
      </c>
      <c r="F18" s="12" t="str">
        <f>IF(Orario!F18="","",Orario!F18)</f>
        <v>DE_VECCHIS</v>
      </c>
    </row>
    <row r="19" spans="1:6">
      <c r="A19" s="6" t="str">
        <f>Orario!A19</f>
        <v>11.00  -  12.00</v>
      </c>
      <c r="B19" s="12" t="str">
        <f>IF(Orario!B19="","",Orario!B19)</f>
        <v>BUONDI’</v>
      </c>
      <c r="C19" s="12" t="str">
        <f>IF(Orario!C19="","",Orario!C19)</f>
        <v>FRANCESCHIN</v>
      </c>
      <c r="D19" s="12" t="str">
        <f>IF(Orario!D19="","",Orario!D19)</f>
        <v>RUFFATO</v>
      </c>
      <c r="E19" s="12" t="str">
        <f>IF(Orario!E19="","",Orario!E19)</f>
        <v>TAMI</v>
      </c>
      <c r="F19" s="12" t="str">
        <f>IF(Orario!F19="","",Orario!F19)</f>
        <v>DONA'N</v>
      </c>
    </row>
    <row r="20" spans="1:6">
      <c r="A20" s="6" t="str">
        <f>Orario!A20</f>
        <v>12.00  -  12.55</v>
      </c>
      <c r="B20" s="12" t="str">
        <f>IF(Orario!B20="","",Orario!B20)</f>
        <v>FRANCESCHIN</v>
      </c>
      <c r="C20" s="12" t="str">
        <f>IF(Orario!C20="","",Orario!C20)</f>
        <v>MARCHIORI</v>
      </c>
      <c r="D20" s="12" t="str">
        <f>IF(Orario!D20="","",Orario!D20)</f>
        <v>DE_VECCHIS</v>
      </c>
      <c r="E20" s="12" t="str">
        <f>IF(Orario!E20="","",Orario!E20)</f>
        <v>DONA'N</v>
      </c>
      <c r="F20" s="12" t="str">
        <f>IF(Orario!F20="","",Orario!F20)</f>
        <v>BOSCAINO</v>
      </c>
    </row>
    <row r="21" spans="1:6">
      <c r="A21" s="6" t="str">
        <f>Orario!A21</f>
        <v>13.00  -  13.50</v>
      </c>
      <c r="B21" s="12" t="str">
        <f>IF(Orario!B21="","",Orario!B21)</f>
        <v/>
      </c>
      <c r="C21" s="12" t="str">
        <f>IF(Orario!C21="","",Orario!C21)</f>
        <v/>
      </c>
      <c r="D21" s="12" t="str">
        <f>IF(Orario!D21="","",Orario!D21)</f>
        <v/>
      </c>
      <c r="E21" s="12" t="str">
        <f>IF(Orario!E21="","",Orario!E21)</f>
        <v/>
      </c>
      <c r="F21" s="12" t="str">
        <f>IF(Orario!F21="","",Orario!F21)</f>
        <v/>
      </c>
    </row>
    <row r="22" spans="1:6">
      <c r="A22" s="5" t="str">
        <f>Orario!A22</f>
        <v>GIOVEDI'</v>
      </c>
      <c r="B22" s="16" t="str">
        <f>IF(Orario!B22="","",Orario!B22)</f>
        <v>1A</v>
      </c>
      <c r="C22" s="16" t="str">
        <f>IF(Orario!C22="","",Orario!C22)</f>
        <v>2A</v>
      </c>
      <c r="D22" s="16" t="str">
        <f>IF(Orario!D22="","",Orario!D22)</f>
        <v>3A</v>
      </c>
      <c r="E22" s="16" t="str">
        <f>IF(Orario!E22="","",Orario!E22)</f>
        <v>4A</v>
      </c>
      <c r="F22" s="16" t="str">
        <f>IF(Orario!F22="","",Orario!F22)</f>
        <v>5A</v>
      </c>
    </row>
    <row r="23" spans="1:6">
      <c r="A23" s="6" t="str">
        <f>Orario!A23</f>
        <v>08.00  -  09.00</v>
      </c>
      <c r="B23" s="12" t="str">
        <f>IF(Orario!B23="","",Orario!B23)</f>
        <v>DE_VECCHIS</v>
      </c>
      <c r="C23" s="12" t="str">
        <f>IF(Orario!C23="","",Orario!C23)</f>
        <v>DALLERA</v>
      </c>
      <c r="D23" s="12" t="str">
        <f>IF(Orario!D23="","",Orario!D23)</f>
        <v>BUONDI’</v>
      </c>
      <c r="E23" s="12" t="str">
        <f>IF(Orario!E23="","",Orario!E23)</f>
        <v>GOBBATO</v>
      </c>
      <c r="F23" s="12" t="str">
        <f>IF(Orario!F23="","",Orario!F23)</f>
        <v>PIRRONE</v>
      </c>
    </row>
    <row r="24" spans="1:6">
      <c r="A24" s="6" t="str">
        <f>Orario!A24</f>
        <v>09.00  -  09.55</v>
      </c>
      <c r="B24" s="12" t="str">
        <f>IF(Orario!B24="","",Orario!B24)</f>
        <v>D’AGNOLO</v>
      </c>
      <c r="C24" s="12" t="str">
        <f>IF(Orario!C24="","",Orario!C24)</f>
        <v>PIRRONE</v>
      </c>
      <c r="D24" s="12" t="str">
        <f>IF(Orario!D24="","",Orario!D24)</f>
        <v>TAMI</v>
      </c>
      <c r="E24" s="12" t="str">
        <f>IF(Orario!E24="","",Orario!E24)</f>
        <v>TOSI</v>
      </c>
      <c r="F24" s="12" t="str">
        <f>IF(Orario!F24="","",Orario!F24)</f>
        <v>DE_VECCHIS</v>
      </c>
    </row>
    <row r="25" spans="1:6">
      <c r="A25" s="6" t="str">
        <f>Orario!A25</f>
        <v>10.05  -  11.00</v>
      </c>
      <c r="B25" s="12" t="str">
        <f>IF(Orario!B25="","",Orario!B25)</f>
        <v>D’AGNOLO</v>
      </c>
      <c r="C25" s="12" t="str">
        <f>IF(Orario!C25="","",Orario!C25)</f>
        <v>FRANCESCHIN</v>
      </c>
      <c r="D25" s="12" t="str">
        <f>IF(Orario!D25="","",Orario!D25)</f>
        <v>DONA'N</v>
      </c>
      <c r="E25" s="12" t="str">
        <f>IF(Orario!E25="","",Orario!E25)</f>
        <v>TOSI</v>
      </c>
      <c r="F25" s="12" t="str">
        <f>IF(Orario!F25="","",Orario!F25)</f>
        <v>DALLA_VENEZIA</v>
      </c>
    </row>
    <row r="26" spans="1:6">
      <c r="A26" s="6" t="str">
        <f>Orario!A26</f>
        <v>11.00  -  12.00</v>
      </c>
      <c r="B26" s="12" t="str">
        <f>IF(Orario!B26="","",Orario!B26)</f>
        <v>CAPOVILLA</v>
      </c>
      <c r="C26" s="12" t="str">
        <f>IF(Orario!C26="","",Orario!C26)</f>
        <v>BUONDI’</v>
      </c>
      <c r="D26" s="12" t="str">
        <f>IF(Orario!D26="","",Orario!D26)</f>
        <v>DE_VECCHIS</v>
      </c>
      <c r="E26" s="12" t="str">
        <f>IF(Orario!E26="","",Orario!E26)</f>
        <v>TOSI</v>
      </c>
      <c r="F26" s="12" t="str">
        <f>IF(Orario!F26="","",Orario!F26)</f>
        <v>DALLA_VENEZIA</v>
      </c>
    </row>
    <row r="27" spans="1:6">
      <c r="A27" s="6" t="str">
        <f>Orario!A27</f>
        <v>12.00  -  12.55</v>
      </c>
      <c r="B27" s="12" t="str">
        <f>IF(Orario!B27="","",Orario!B27)</f>
        <v>FRANCESCHIN</v>
      </c>
      <c r="C27" s="12" t="str">
        <f>IF(Orario!C27="","",Orario!C27)</f>
        <v>TAMI</v>
      </c>
      <c r="D27" s="12" t="str">
        <f>IF(Orario!D27="","",Orario!D27)</f>
        <v>PIRRONE</v>
      </c>
      <c r="E27" s="12" t="str">
        <f>IF(Orario!E27="","",Orario!E27)</f>
        <v>CAPOVILLA</v>
      </c>
      <c r="F27" s="12" t="str">
        <f>IF(Orario!F27="","",Orario!F27)</f>
        <v>DONA'N</v>
      </c>
    </row>
    <row r="28" spans="1:6">
      <c r="A28" s="6" t="str">
        <f>Orario!A28</f>
        <v>13.00  -  13.50</v>
      </c>
      <c r="B28" s="12" t="str">
        <f>IF(Orario!B28="","",Orario!B28)</f>
        <v/>
      </c>
      <c r="C28" s="12" t="str">
        <f>IF(Orario!C28="","",Orario!C28)</f>
        <v/>
      </c>
      <c r="D28" s="12" t="str">
        <f>IF(Orario!D28="","",Orario!D28)</f>
        <v/>
      </c>
      <c r="E28" s="12" t="str">
        <f>IF(Orario!E28="","",Orario!E28)</f>
        <v/>
      </c>
      <c r="F28" s="12" t="str">
        <f>IF(Orario!F28="","",Orario!F28)</f>
        <v/>
      </c>
    </row>
    <row r="29" spans="1:6">
      <c r="A29" s="5" t="str">
        <f>Orario!A29</f>
        <v>VENERDI'</v>
      </c>
      <c r="B29" s="16" t="str">
        <f>IF(Orario!B29="","",Orario!B29)</f>
        <v>1A</v>
      </c>
      <c r="C29" s="16" t="str">
        <f>IF(Orario!C29="","",Orario!C29)</f>
        <v>2A</v>
      </c>
      <c r="D29" s="16" t="str">
        <f>IF(Orario!D29="","",Orario!D29)</f>
        <v>3A</v>
      </c>
      <c r="E29" s="16" t="str">
        <f>IF(Orario!E29="","",Orario!E29)</f>
        <v>4A</v>
      </c>
      <c r="F29" s="16" t="str">
        <f>IF(Orario!F29="","",Orario!F29)</f>
        <v>5A</v>
      </c>
    </row>
    <row r="30" spans="1:6">
      <c r="A30" s="6" t="str">
        <f>Orario!A30</f>
        <v>08.00  -  09.00</v>
      </c>
      <c r="B30" s="12" t="str">
        <f>IF(Orario!B30="","",Orario!B30)</f>
        <v>CAPOVILLA</v>
      </c>
      <c r="C30" s="12" t="str">
        <f>IF(Orario!C30="","",Orario!C30)</f>
        <v>DALLERA</v>
      </c>
      <c r="D30" s="12" t="str">
        <f>IF(Orario!D30="","",Orario!D30)</f>
        <v>GOBBATO</v>
      </c>
      <c r="E30" s="12" t="str">
        <f>IF(Orario!E30="","",Orario!E30)</f>
        <v>TAMI</v>
      </c>
      <c r="F30" s="12" t="str">
        <f>IF(Orario!F30="","",Orario!F30)</f>
        <v>DALLA_VENEZIA</v>
      </c>
    </row>
    <row r="31" spans="1:6">
      <c r="A31" s="6" t="str">
        <f>Orario!A31</f>
        <v>09.00  -  09.55</v>
      </c>
      <c r="B31" s="12" t="str">
        <f>IF(Orario!B31="","",Orario!B31)</f>
        <v>GALDIOLO</v>
      </c>
      <c r="C31" s="12" t="str">
        <f>IF(Orario!C31="","",Orario!C31)</f>
        <v>TAMI</v>
      </c>
      <c r="D31" s="12" t="str">
        <f>IF(Orario!D31="","",Orario!D31)</f>
        <v>PIRRONE</v>
      </c>
      <c r="E31" s="12" t="str">
        <f>IF(Orario!E31="","",Orario!E31)</f>
        <v>DONA'N</v>
      </c>
      <c r="F31" s="12" t="str">
        <f>IF(Orario!F31="","",Orario!F31)</f>
        <v>BOSCAINO</v>
      </c>
    </row>
    <row r="32" spans="1:6">
      <c r="A32" s="6" t="str">
        <f>Orario!A32</f>
        <v>10.05  -  11.00</v>
      </c>
      <c r="B32" s="12" t="str">
        <f>IF(Orario!B32="","",Orario!B32)</f>
        <v>FRANCESCHIN</v>
      </c>
      <c r="C32" s="12" t="str">
        <f>IF(Orario!C32="","",Orario!C32)</f>
        <v>CAVINATO</v>
      </c>
      <c r="D32" s="12" t="str">
        <f>IF(Orario!D32="","",Orario!D32)</f>
        <v>DONA'N</v>
      </c>
      <c r="E32" s="12" t="str">
        <f>IF(Orario!E32="","",Orario!E32)</f>
        <v>CAPOVILLA</v>
      </c>
      <c r="F32" s="12" t="str">
        <f>IF(Orario!F32="","",Orario!F32)</f>
        <v>TAMI</v>
      </c>
    </row>
    <row r="33" spans="1:6">
      <c r="A33" s="6" t="str">
        <f>Orario!A33</f>
        <v>11.00  -  12.00</v>
      </c>
      <c r="B33" s="12" t="str">
        <f>IF(Orario!B33="","",Orario!B33)</f>
        <v>FRANCESCHIN</v>
      </c>
      <c r="C33" s="12" t="str">
        <f>IF(Orario!C33="","",Orario!C33)</f>
        <v>MARCHIORI</v>
      </c>
      <c r="D33" s="12" t="str">
        <f>IF(Orario!D33="","",Orario!D33)</f>
        <v>RUFFATO</v>
      </c>
      <c r="E33" s="12" t="str">
        <f>IF(Orario!E33="","",Orario!E33)</f>
        <v>TOSI</v>
      </c>
      <c r="F33" s="12" t="str">
        <f>IF(Orario!F33="","",Orario!F33)</f>
        <v>PIRRONE</v>
      </c>
    </row>
    <row r="34" spans="1:6">
      <c r="A34" s="6" t="str">
        <f>Orario!A34</f>
        <v>12.00  -  12.55</v>
      </c>
      <c r="B34" s="12" t="str">
        <f>IF(Orario!B34="","",Orario!B34)</f>
        <v>D’AGNOLO</v>
      </c>
      <c r="C34" s="12" t="str">
        <f>IF(Orario!C34="","",Orario!C34)</f>
        <v>CITTON</v>
      </c>
      <c r="D34" s="12" t="str">
        <f>IF(Orario!D34="","",Orario!D34)</f>
        <v>RUFFATO</v>
      </c>
      <c r="E34" s="12" t="str">
        <f>IF(Orario!E34="","",Orario!E34)</f>
        <v>TOSI</v>
      </c>
      <c r="F34" s="12" t="str">
        <f>IF(Orario!F34="","",Orario!F34)</f>
        <v>DONA'N</v>
      </c>
    </row>
    <row r="35" spans="1:6">
      <c r="A35" s="6" t="str">
        <f>Orario!A35</f>
        <v>13.00  -  13.50</v>
      </c>
      <c r="B35" s="12" t="str">
        <f>IF(Orario!B35="","",Orario!B35)</f>
        <v/>
      </c>
      <c r="C35" s="12" t="str">
        <f>IF(Orario!C35="","",Orario!C35)</f>
        <v/>
      </c>
      <c r="D35" s="12" t="str">
        <f>IF(Orario!D35="","",Orario!D35)</f>
        <v>CAVINATO</v>
      </c>
      <c r="E35" s="12" t="str">
        <f>IF(Orario!E35="","",Orario!E35)</f>
        <v>CITTON</v>
      </c>
      <c r="F35" s="12" t="str">
        <f>IF(Orario!F35="","",Orario!F35)</f>
        <v/>
      </c>
    </row>
    <row r="36" spans="1:6">
      <c r="A36" s="5" t="str">
        <f>Orario!A36</f>
        <v>SABATO</v>
      </c>
      <c r="B36" s="16" t="str">
        <f>IF(Orario!B36="","",Orario!B36)</f>
        <v>1A</v>
      </c>
      <c r="C36" s="16" t="str">
        <f>IF(Orario!C36="","",Orario!C36)</f>
        <v>2A</v>
      </c>
      <c r="D36" s="16" t="str">
        <f>IF(Orario!D36="","",Orario!D36)</f>
        <v>3A</v>
      </c>
      <c r="E36" s="16" t="str">
        <f>IF(Orario!E36="","",Orario!E36)</f>
        <v>4A</v>
      </c>
      <c r="F36" s="16" t="str">
        <f>IF(Orario!F36="","",Orario!F36)</f>
        <v>5A</v>
      </c>
    </row>
    <row r="37" spans="1:6">
      <c r="A37" s="6" t="str">
        <f>Orario!A37</f>
        <v>08.00  -  09.00</v>
      </c>
      <c r="B37" s="12" t="str">
        <f>IF(Orario!B37="","",Orario!B37)</f>
        <v>GALDIOLO</v>
      </c>
      <c r="C37" s="12" t="str">
        <f>IF(Orario!C37="","",Orario!C37)</f>
        <v>FRANCESCHIN</v>
      </c>
      <c r="D37" s="12" t="str">
        <f>IF(Orario!D37="","",Orario!D37)</f>
        <v>DONA'N</v>
      </c>
      <c r="E37" s="12" t="str">
        <f>IF(Orario!E37="","",Orario!E37)</f>
        <v>DE_VECCHIS</v>
      </c>
      <c r="F37" s="12" t="str">
        <f>IF(Orario!F37="","",Orario!F37)</f>
        <v>BOSCAINO</v>
      </c>
    </row>
    <row r="38" spans="1:6">
      <c r="A38" s="6" t="str">
        <f>Orario!A38</f>
        <v>09.00  -  09.55</v>
      </c>
      <c r="B38" s="12" t="str">
        <f>IF(Orario!B38="","",Orario!B38)</f>
        <v>D’AGNOLO</v>
      </c>
      <c r="C38" s="12" t="str">
        <f>IF(Orario!C38="","",Orario!C38)</f>
        <v>FRANCESCHIN</v>
      </c>
      <c r="D38" s="12" t="str">
        <f>IF(Orario!D38="","",Orario!D38)</f>
        <v>DONA'N</v>
      </c>
      <c r="E38" s="12" t="str">
        <f>IF(Orario!E38="","",Orario!E38)</f>
        <v>CAVINATO</v>
      </c>
      <c r="F38" s="12" t="str">
        <f>IF(Orario!F38="","",Orario!F38)</f>
        <v>BOSCAINO</v>
      </c>
    </row>
    <row r="39" spans="1:6">
      <c r="A39" s="6" t="str">
        <f>Orario!A39</f>
        <v>10.05  -  11.00</v>
      </c>
      <c r="B39" s="12" t="str">
        <f>IF(Orario!B39="","",Orario!B39)</f>
        <v>D’AGNOLO</v>
      </c>
      <c r="C39" s="12" t="str">
        <f>IF(Orario!C39="","",Orario!C39)</f>
        <v>DE_VECCHIS</v>
      </c>
      <c r="D39" s="12" t="str">
        <f>IF(Orario!D39="","",Orario!D39)</f>
        <v>RUFFATO</v>
      </c>
      <c r="E39" s="12" t="str">
        <f>IF(Orario!E39="","",Orario!E39)</f>
        <v>DONA'N</v>
      </c>
      <c r="F39" s="12" t="str">
        <f>IF(Orario!F39="","",Orario!F39)</f>
        <v>DALLA_VENEZIA</v>
      </c>
    </row>
    <row r="40" spans="1:6">
      <c r="A40" s="6" t="str">
        <f>Orario!A40</f>
        <v>11.00  -  12.00</v>
      </c>
      <c r="B40" s="12" t="str">
        <f>IF(Orario!B40="","",Orario!B40)</f>
        <v/>
      </c>
      <c r="C40" s="12" t="str">
        <f>IF(Orario!C40="","",Orario!C40)</f>
        <v/>
      </c>
      <c r="D40" s="12" t="str">
        <f>IF(Orario!D40="","",Orario!D40)</f>
        <v>PIRRONE</v>
      </c>
      <c r="E40" s="12" t="str">
        <f>IF(Orario!E40="","",Orario!E40)</f>
        <v>DONA'N</v>
      </c>
      <c r="F40" s="12" t="str">
        <f>IF(Orario!F40="","",Orario!F40)</f>
        <v>DALLA_VENEZIA</v>
      </c>
    </row>
    <row r="41" spans="1:6">
      <c r="A41" s="6" t="str">
        <f>Orario!A41</f>
        <v>12.00  -  12.55</v>
      </c>
      <c r="B41" s="12" t="str">
        <f>IF(Orario!B41="","",Orario!B41)</f>
        <v/>
      </c>
      <c r="C41" s="12" t="str">
        <f>IF(Orario!C41="","",Orario!C41)</f>
        <v/>
      </c>
      <c r="D41" s="12" t="str">
        <f>IF(Orario!D41="","",Orario!D41)</f>
        <v>BUONDI’</v>
      </c>
      <c r="E41" s="12" t="str">
        <f>IF(Orario!E41="","",Orario!E41)</f>
        <v/>
      </c>
      <c r="F41" s="12" t="str">
        <f>IF(Orario!F41="","",Orario!F41)</f>
        <v>DONA'N</v>
      </c>
    </row>
    <row r="42" spans="1:6">
      <c r="A42" s="6" t="str">
        <f>Orario!A42</f>
        <v>13.00  -  13.50</v>
      </c>
      <c r="B42" s="12" t="str">
        <f>IF(Orario!B42="","",Orario!B42)</f>
        <v/>
      </c>
      <c r="C42" s="12" t="str">
        <f>IF(Orario!C42="","",Orario!C42)</f>
        <v/>
      </c>
      <c r="D42" s="12" t="str">
        <f>IF(Orario!D42="","",Orario!D42)</f>
        <v/>
      </c>
      <c r="E42" s="12" t="str">
        <f>IF(Orario!E42="","",Orario!E42)</f>
        <v/>
      </c>
      <c r="F42" s="12" t="str">
        <f>IF(Orario!F42="","",Orario!F42)</f>
        <v/>
      </c>
    </row>
    <row r="44" spans="1:6">
      <c r="A44" s="5" t="str">
        <f>Orario!A1</f>
        <v>LUNEDI'</v>
      </c>
      <c r="B44" s="16" t="str">
        <f>IF(Orario!G1="","",Orario!G1)</f>
        <v>1B</v>
      </c>
      <c r="C44" s="16" t="str">
        <f>IF(Orario!H1="","",Orario!H1)</f>
        <v>2B</v>
      </c>
      <c r="D44" s="16" t="str">
        <f>IF(Orario!I1="","",Orario!I1)</f>
        <v>3B</v>
      </c>
      <c r="E44" s="16" t="str">
        <f>IF(Orario!J1="","",Orario!J1)</f>
        <v>4B</v>
      </c>
      <c r="F44" s="16" t="str">
        <f>IF(Orario!K1="","",Orario!K1)</f>
        <v>5B</v>
      </c>
    </row>
    <row r="45" spans="1:6">
      <c r="A45" s="6" t="str">
        <f>Orario!A2</f>
        <v>08.00  -  09.00</v>
      </c>
      <c r="B45" s="12" t="str">
        <f>IF(Orario!G2="","",Orario!G2)</f>
        <v>SPAGNOLO</v>
      </c>
      <c r="C45" s="12" t="str">
        <f>IF(Orario!H2="","",Orario!H2)</f>
        <v>CECCHINATO</v>
      </c>
      <c r="D45" s="12" t="str">
        <f>IF(Orario!I2="","",Orario!I2)</f>
        <v>FRANZINI</v>
      </c>
      <c r="E45" s="12" t="str">
        <f>IF(Orario!J2="","",Orario!J2)</f>
        <v>FISICA</v>
      </c>
      <c r="F45" s="12" t="str">
        <f>IF(Orario!K2="","",Orario!K2)</f>
        <v>MARCHIORI</v>
      </c>
    </row>
    <row r="46" spans="1:6">
      <c r="A46" s="6" t="str">
        <f>Orario!A3</f>
        <v>09.00  -  09.55</v>
      </c>
      <c r="B46" s="12" t="str">
        <f>IF(Orario!G3="","",Orario!G3)</f>
        <v>SPAGNOLO</v>
      </c>
      <c r="C46" s="12" t="str">
        <f>IF(Orario!H3="","",Orario!H3)</f>
        <v>CECCHINATO</v>
      </c>
      <c r="D46" s="12" t="str">
        <f>IF(Orario!I3="","",Orario!I3)</f>
        <v>DONA'P</v>
      </c>
      <c r="E46" s="12" t="str">
        <f>IF(Orario!J3="","",Orario!J3)</f>
        <v>BARBATO</v>
      </c>
      <c r="F46" s="12" t="str">
        <f>IF(Orario!K3="","",Orario!K3)</f>
        <v>MARCHIORI</v>
      </c>
    </row>
    <row r="47" spans="1:6">
      <c r="A47" s="6" t="str">
        <f>Orario!A4</f>
        <v>10.05  -  11.00</v>
      </c>
      <c r="B47" s="12" t="str">
        <f>IF(Orario!G4="","",Orario!G4)</f>
        <v>CANNIZZO</v>
      </c>
      <c r="C47" s="12" t="str">
        <f>IF(Orario!H4="","",Orario!H4)</f>
        <v>SPAGNOLO</v>
      </c>
      <c r="D47" s="12" t="str">
        <f>IF(Orario!I4="","",Orario!I4)</f>
        <v>BARBATO</v>
      </c>
      <c r="E47" s="12" t="str">
        <f>IF(Orario!J4="","",Orario!J4)</f>
        <v>FRANZINI</v>
      </c>
      <c r="F47" s="12" t="str">
        <f>IF(Orario!K4="","",Orario!K4)</f>
        <v>FERRINI</v>
      </c>
    </row>
    <row r="48" spans="1:6">
      <c r="A48" s="6" t="str">
        <f>Orario!A5</f>
        <v>11.00  -  12.00</v>
      </c>
      <c r="B48" s="12" t="str">
        <f>IF(Orario!G5="","",Orario!G5)</f>
        <v>CANNIZZO</v>
      </c>
      <c r="C48" s="12" t="str">
        <f>IF(Orario!H5="","",Orario!H5)</f>
        <v>SPAGNOLO</v>
      </c>
      <c r="D48" s="12" t="str">
        <f>IF(Orario!I5="","",Orario!I5)</f>
        <v>SCAGGIANTE</v>
      </c>
      <c r="E48" s="12" t="str">
        <f>IF(Orario!J5="","",Orario!J5)</f>
        <v>FRANZINI</v>
      </c>
      <c r="F48" s="12" t="str">
        <f>IF(Orario!K5="","",Orario!K5)</f>
        <v>BARBATO</v>
      </c>
    </row>
    <row r="49" spans="1:6">
      <c r="A49" s="6" t="str">
        <f>Orario!A6</f>
        <v>12.00  -  12.55</v>
      </c>
      <c r="B49" s="12" t="str">
        <f>IF(Orario!G6="","",Orario!G6)</f>
        <v>CHIEREGHIN</v>
      </c>
      <c r="C49" s="12" t="str">
        <f>IF(Orario!H6="","",Orario!H6)</f>
        <v>FRANZINI</v>
      </c>
      <c r="D49" s="12" t="str">
        <f>IF(Orario!I6="","",Orario!I6)</f>
        <v>SPAGNOLO</v>
      </c>
      <c r="E49" s="12" t="str">
        <f>IF(Orario!J6="","",Orario!J6)</f>
        <v/>
      </c>
      <c r="F49" s="12" t="str">
        <f>IF(Orario!K6="","",Orario!K6)</f>
        <v>SGUOTTI</v>
      </c>
    </row>
    <row r="50" spans="1:6">
      <c r="A50" s="6" t="str">
        <f>Orario!A7</f>
        <v>13.00  -  13.50</v>
      </c>
      <c r="B50" s="12" t="str">
        <f>IF(Orario!G7="","",Orario!G7)</f>
        <v/>
      </c>
      <c r="C50" s="12" t="str">
        <f>IF(Orario!H7="","",Orario!H7)</f>
        <v/>
      </c>
      <c r="D50" s="12" t="str">
        <f>IF(Orario!I7="","",Orario!I7)</f>
        <v/>
      </c>
      <c r="E50" s="12" t="str">
        <f>IF(Orario!J7="","",Orario!J7)</f>
        <v/>
      </c>
      <c r="F50" s="12" t="str">
        <f>IF(Orario!K7="","",Orario!K7)</f>
        <v>FRANZINI</v>
      </c>
    </row>
    <row r="51" spans="1:6">
      <c r="A51" s="5" t="str">
        <f>Orario!A8</f>
        <v>MARTEDI'</v>
      </c>
      <c r="B51" s="16" t="str">
        <f>IF(Orario!G8="","",Orario!G8)</f>
        <v>1B</v>
      </c>
      <c r="C51" s="16" t="str">
        <f>IF(Orario!H8="","",Orario!H8)</f>
        <v>2B</v>
      </c>
      <c r="D51" s="16" t="str">
        <f>IF(Orario!I8="","",Orario!I8)</f>
        <v>3B</v>
      </c>
      <c r="E51" s="16" t="str">
        <f>IF(Orario!J8="","",Orario!J8)</f>
        <v>4B</v>
      </c>
      <c r="F51" s="16" t="str">
        <f>IF(Orario!K8="","",Orario!K8)</f>
        <v>5B</v>
      </c>
    </row>
    <row r="52" spans="1:6">
      <c r="A52" s="6" t="str">
        <f>Orario!A9</f>
        <v>08.00  -  09.00</v>
      </c>
      <c r="B52" s="12" t="str">
        <f>IF(Orario!G9="","",Orario!G9)</f>
        <v>FRANZINI</v>
      </c>
      <c r="C52" s="12" t="str">
        <f>IF(Orario!H9="","",Orario!H9)</f>
        <v>CAPITANIO</v>
      </c>
      <c r="D52" s="12" t="str">
        <f>IF(Orario!I9="","",Orario!I9)</f>
        <v>CADEDDU</v>
      </c>
      <c r="E52" s="12" t="str">
        <f>IF(Orario!J9="","",Orario!J9)</f>
        <v>DONA'P</v>
      </c>
      <c r="F52" s="12" t="str">
        <f>IF(Orario!K9="","",Orario!K9)</f>
        <v>CASARIN</v>
      </c>
    </row>
    <row r="53" spans="1:6">
      <c r="A53" s="6" t="str">
        <f>Orario!A10</f>
        <v>09.00  -  09.55</v>
      </c>
      <c r="B53" s="12" t="str">
        <f>IF(Orario!G10="","",Orario!G10)</f>
        <v>CANNIZZO</v>
      </c>
      <c r="C53" s="12" t="str">
        <f>IF(Orario!H10="","",Orario!H10)</f>
        <v>CAPITANIO</v>
      </c>
      <c r="D53" s="12" t="str">
        <f>IF(Orario!I10="","",Orario!I10)</f>
        <v>CADEDDU</v>
      </c>
      <c r="E53" s="12" t="str">
        <f>IF(Orario!J10="","",Orario!J10)</f>
        <v>FURLAN</v>
      </c>
      <c r="F53" s="12" t="str">
        <f>IF(Orario!K10="","",Orario!K10)</f>
        <v>CASARIN</v>
      </c>
    </row>
    <row r="54" spans="1:6">
      <c r="A54" s="6" t="str">
        <f>Orario!A11</f>
        <v>10.05  -  11.00</v>
      </c>
      <c r="B54" s="12" t="str">
        <f>IF(Orario!G11="","",Orario!G11)</f>
        <v>CESTER</v>
      </c>
      <c r="C54" s="12" t="str">
        <f>IF(Orario!H11="","",Orario!H11)</f>
        <v>MUVEGI</v>
      </c>
      <c r="D54" s="12" t="str">
        <f>IF(Orario!I11="","",Orario!I11)</f>
        <v>FRANZINI</v>
      </c>
      <c r="E54" s="12" t="str">
        <f>IF(Orario!J11="","",Orario!J11)</f>
        <v>SCAGGIANTE</v>
      </c>
      <c r="F54" s="12" t="str">
        <f>IF(Orario!K11="","",Orario!K11)</f>
        <v>FERRINI</v>
      </c>
    </row>
    <row r="55" spans="1:6">
      <c r="A55" s="6" t="str">
        <f>Orario!A12</f>
        <v>11.00  -  12.00</v>
      </c>
      <c r="B55" s="12" t="str">
        <f>IF(Orario!G12="","",Orario!G12)</f>
        <v>CAPITANIO</v>
      </c>
      <c r="C55" s="12" t="str">
        <f>IF(Orario!H12="","",Orario!H12)</f>
        <v>CHIEREGHIN</v>
      </c>
      <c r="D55" s="12" t="str">
        <f>IF(Orario!I12="","",Orario!I12)</f>
        <v>FRANZINI</v>
      </c>
      <c r="E55" s="12" t="str">
        <f>IF(Orario!J12="","",Orario!J12)</f>
        <v>MUVEGI</v>
      </c>
      <c r="F55" s="12" t="str">
        <f>IF(Orario!K12="","",Orario!K12)</f>
        <v>BARBATO</v>
      </c>
    </row>
    <row r="56" spans="1:6">
      <c r="A56" s="6" t="str">
        <f>Orario!A13</f>
        <v>12.00  -  12.55</v>
      </c>
      <c r="B56" s="12" t="str">
        <f>IF(Orario!G13="","",Orario!G13)</f>
        <v>CAPITANIO</v>
      </c>
      <c r="C56" s="12" t="str">
        <f>IF(Orario!H13="","",Orario!H13)</f>
        <v>CECCHINATO</v>
      </c>
      <c r="D56" s="12" t="str">
        <f>IF(Orario!I13="","",Orario!I13)</f>
        <v>BARBATO</v>
      </c>
      <c r="E56" s="12" t="str">
        <f>IF(Orario!J13="","",Orario!J13)</f>
        <v>FRANZINI</v>
      </c>
      <c r="F56" s="12" t="str">
        <f>IF(Orario!K13="","",Orario!K13)</f>
        <v>SGUOTTI</v>
      </c>
    </row>
    <row r="57" spans="1:6">
      <c r="A57" s="6" t="str">
        <f>Orario!A14</f>
        <v>13.00  -  13.50</v>
      </c>
      <c r="B57" s="12" t="str">
        <f>IF(Orario!G14="","",Orario!G14)</f>
        <v>FURLAN</v>
      </c>
      <c r="C57" s="12" t="str">
        <f>IF(Orario!H14="","",Orario!H14)</f>
        <v/>
      </c>
      <c r="D57" s="12" t="str">
        <f>IF(Orario!I14="","",Orario!I14)</f>
        <v/>
      </c>
      <c r="E57" s="12" t="str">
        <f>IF(Orario!J14="","",Orario!J14)</f>
        <v/>
      </c>
      <c r="F57" s="12" t="str">
        <f>IF(Orario!K14="","",Orario!K14)</f>
        <v/>
      </c>
    </row>
    <row r="58" spans="1:6">
      <c r="A58" s="5" t="str">
        <f>Orario!A15</f>
        <v>MERCOLEDI'</v>
      </c>
      <c r="B58" s="16" t="str">
        <f>IF(Orario!G15="","",Orario!G15)</f>
        <v>1B</v>
      </c>
      <c r="C58" s="16" t="str">
        <f>IF(Orario!H15="","",Orario!H15)</f>
        <v>2B</v>
      </c>
      <c r="D58" s="16" t="str">
        <f>IF(Orario!I15="","",Orario!I15)</f>
        <v>3B</v>
      </c>
      <c r="E58" s="16" t="str">
        <f>IF(Orario!J15="","",Orario!J15)</f>
        <v>4B</v>
      </c>
      <c r="F58" s="16" t="str">
        <f>IF(Orario!K15="","",Orario!K15)</f>
        <v>5B</v>
      </c>
    </row>
    <row r="59" spans="1:6">
      <c r="A59" s="6" t="str">
        <f>Orario!A16</f>
        <v>08.00  -  09.00</v>
      </c>
      <c r="B59" s="12" t="str">
        <f>IF(Orario!G16="","",Orario!G16)</f>
        <v>PERDON</v>
      </c>
      <c r="C59" s="12" t="str">
        <f>IF(Orario!H16="","",Orario!H16)</f>
        <v>CAPITANIO</v>
      </c>
      <c r="D59" s="12" t="str">
        <f>IF(Orario!I16="","",Orario!I16)</f>
        <v>TOSI</v>
      </c>
      <c r="E59" s="12" t="str">
        <f>IF(Orario!J16="","",Orario!J16)</f>
        <v>DONA'P</v>
      </c>
      <c r="F59" s="12" t="str">
        <f>IF(Orario!K16="","",Orario!K16)</f>
        <v>MARCHIORI</v>
      </c>
    </row>
    <row r="60" spans="1:6">
      <c r="A60" s="6" t="str">
        <f>Orario!A17</f>
        <v>09.00  -  09.55</v>
      </c>
      <c r="B60" s="12" t="str">
        <f>IF(Orario!G17="","",Orario!G17)</f>
        <v>PERDON</v>
      </c>
      <c r="C60" s="12" t="str">
        <f>IF(Orario!H17="","",Orario!H17)</f>
        <v>CAPITANIO</v>
      </c>
      <c r="D60" s="12" t="str">
        <f>IF(Orario!I17="","",Orario!I17)</f>
        <v>SGUOTTI</v>
      </c>
      <c r="E60" s="12" t="str">
        <f>IF(Orario!J17="","",Orario!J17)</f>
        <v>DONA'P</v>
      </c>
      <c r="F60" s="12" t="str">
        <f>IF(Orario!K17="","",Orario!K17)</f>
        <v>MARCHIORI</v>
      </c>
    </row>
    <row r="61" spans="1:6">
      <c r="A61" s="6" t="str">
        <f>Orario!A18</f>
        <v>10.05  -  11.00</v>
      </c>
      <c r="B61" s="12" t="str">
        <f>IF(Orario!G18="","",Orario!G18)</f>
        <v>CANNIZZO</v>
      </c>
      <c r="C61" s="12" t="str">
        <f>IF(Orario!H18="","",Orario!H18)</f>
        <v>PERDON</v>
      </c>
      <c r="D61" s="12" t="str">
        <f>IF(Orario!I18="","",Orario!I18)</f>
        <v>SGUOTTI</v>
      </c>
      <c r="E61" s="12" t="str">
        <f>IF(Orario!J18="","",Orario!J18)</f>
        <v>CAPITANIO</v>
      </c>
      <c r="F61" s="12" t="str">
        <f>IF(Orario!K18="","",Orario!K18)</f>
        <v>MARCHIORI</v>
      </c>
    </row>
    <row r="62" spans="1:6">
      <c r="A62" s="6" t="str">
        <f>Orario!A19</f>
        <v>11.00  -  12.00</v>
      </c>
      <c r="B62" s="12" t="str">
        <f>IF(Orario!G19="","",Orario!G19)</f>
        <v>LATINO-STOGEO</v>
      </c>
      <c r="C62" s="12" t="str">
        <f>IF(Orario!H19="","",Orario!H19)</f>
        <v>PERDON</v>
      </c>
      <c r="D62" s="12" t="str">
        <f>IF(Orario!I19="","",Orario!I19)</f>
        <v>SPAGNOLO</v>
      </c>
      <c r="E62" s="12" t="str">
        <f>IF(Orario!J19="","",Orario!J19)</f>
        <v>CAPITANIO</v>
      </c>
      <c r="F62" s="12" t="str">
        <f>IF(Orario!K19="","",Orario!K19)</f>
        <v>CASARIN</v>
      </c>
    </row>
    <row r="63" spans="1:6">
      <c r="A63" s="6" t="str">
        <f>Orario!A20</f>
        <v>12.00  -  12.55</v>
      </c>
      <c r="B63" s="12" t="str">
        <f>IF(Orario!G20="","",Orario!G20)</f>
        <v>LATINO-STOGEO</v>
      </c>
      <c r="C63" s="12" t="str">
        <f>IF(Orario!H20="","",Orario!H20)</f>
        <v>FRANZINI</v>
      </c>
      <c r="D63" s="12" t="str">
        <f>IF(Orario!I20="","",Orario!I20)</f>
        <v>SCAGGIANTE</v>
      </c>
      <c r="E63" s="12" t="str">
        <f>IF(Orario!J20="","",Orario!J20)</f>
        <v>SPAGNOLO</v>
      </c>
      <c r="F63" s="12" t="str">
        <f>IF(Orario!K20="","",Orario!K20)</f>
        <v>DONA'P</v>
      </c>
    </row>
    <row r="64" spans="1:6">
      <c r="A64" s="6" t="str">
        <f>Orario!A21</f>
        <v>13.00  -  13.50</v>
      </c>
      <c r="B64" s="12" t="str">
        <f>IF(Orario!G21="","",Orario!G21)</f>
        <v/>
      </c>
      <c r="C64" s="12" t="str">
        <f>IF(Orario!H21="","",Orario!H21)</f>
        <v/>
      </c>
      <c r="D64" s="12" t="str">
        <f>IF(Orario!I21="","",Orario!I21)</f>
        <v/>
      </c>
      <c r="E64" s="12" t="str">
        <f>IF(Orario!J21="","",Orario!J21)</f>
        <v/>
      </c>
      <c r="F64" s="12" t="str">
        <f>IF(Orario!K21="","",Orario!K21)</f>
        <v>FRANZINI</v>
      </c>
    </row>
    <row r="65" spans="1:6">
      <c r="A65" s="5" t="str">
        <f>Orario!A22</f>
        <v>GIOVEDI'</v>
      </c>
      <c r="B65" s="16" t="str">
        <f>IF(Orario!G22="","",Orario!G22)</f>
        <v>1B</v>
      </c>
      <c r="C65" s="16" t="str">
        <f>IF(Orario!H22="","",Orario!H22)</f>
        <v>2B</v>
      </c>
      <c r="D65" s="16" t="str">
        <f>IF(Orario!I22="","",Orario!I22)</f>
        <v>3B</v>
      </c>
      <c r="E65" s="16" t="str">
        <f>IF(Orario!J22="","",Orario!J22)</f>
        <v>4B</v>
      </c>
      <c r="F65" s="16" t="str">
        <f>IF(Orario!K22="","",Orario!K22)</f>
        <v>5B</v>
      </c>
    </row>
    <row r="66" spans="1:6">
      <c r="A66" s="6" t="str">
        <f>Orario!A23</f>
        <v>08.00  -  09.00</v>
      </c>
      <c r="B66" s="12" t="str">
        <f>IF(Orario!G23="","",Orario!G23)</f>
        <v>FRANZINI</v>
      </c>
      <c r="C66" s="12" t="str">
        <f>IF(Orario!H23="","",Orario!H23)</f>
        <v>CAPITANIO</v>
      </c>
      <c r="D66" s="12" t="str">
        <f>IF(Orario!I23="","",Orario!I23)</f>
        <v>CADEDDU</v>
      </c>
      <c r="E66" s="12" t="str">
        <f>IF(Orario!J23="","",Orario!J23)</f>
        <v>BARBATO</v>
      </c>
      <c r="F66" s="12" t="str">
        <f>IF(Orario!K23="","",Orario!K23)</f>
        <v>DONA'P</v>
      </c>
    </row>
    <row r="67" spans="1:6">
      <c r="A67" s="6" t="str">
        <f>Orario!A24</f>
        <v>09.00  -  09.55</v>
      </c>
      <c r="B67" s="12" t="str">
        <f>IF(Orario!G24="","",Orario!G24)</f>
        <v>FRANZINI</v>
      </c>
      <c r="C67" s="12" t="str">
        <f>IF(Orario!H24="","",Orario!H24)</f>
        <v>CAPITANIO</v>
      </c>
      <c r="D67" s="12" t="str">
        <f>IF(Orario!I24="","",Orario!I24)</f>
        <v>DONA'P</v>
      </c>
      <c r="E67" s="12" t="str">
        <f>IF(Orario!J24="","",Orario!J24)</f>
        <v>SPAGNOLO</v>
      </c>
      <c r="F67" s="12" t="str">
        <f>IF(Orario!K24="","",Orario!K24)</f>
        <v>MARCHIORI</v>
      </c>
    </row>
    <row r="68" spans="1:6">
      <c r="A68" s="6" t="str">
        <f>Orario!A25</f>
        <v>10.05  -  11.00</v>
      </c>
      <c r="B68" s="12" t="str">
        <f>IF(Orario!G25="","",Orario!G25)</f>
        <v>SPAGNOLO</v>
      </c>
      <c r="C68" s="12" t="str">
        <f>IF(Orario!H25="","",Orario!H25)</f>
        <v>CAPITANIO</v>
      </c>
      <c r="D68" s="12" t="str">
        <f>IF(Orario!I25="","",Orario!I25)</f>
        <v>PERDON</v>
      </c>
      <c r="E68" s="12" t="str">
        <f>IF(Orario!J25="","",Orario!J25)</f>
        <v/>
      </c>
      <c r="F68" s="12" t="str">
        <f>IF(Orario!K25="","",Orario!K25)</f>
        <v>BARBATO</v>
      </c>
    </row>
    <row r="69" spans="1:6">
      <c r="A69" s="6" t="str">
        <f>Orario!A26</f>
        <v>11.00  -  12.00</v>
      </c>
      <c r="B69" s="12" t="str">
        <f>IF(Orario!G26="","",Orario!G26)</f>
        <v>CAPITANIO</v>
      </c>
      <c r="C69" s="12" t="str">
        <f>IF(Orario!H26="","",Orario!H26)</f>
        <v>SPAGNOLO</v>
      </c>
      <c r="D69" s="12" t="str">
        <f>IF(Orario!I26="","",Orario!I26)</f>
        <v>PERDON</v>
      </c>
      <c r="E69" s="12" t="str">
        <f>IF(Orario!J26="","",Orario!J26)</f>
        <v>SCAGGIANTE</v>
      </c>
      <c r="F69" s="12" t="str">
        <f>IF(Orario!K26="","",Orario!K26)</f>
        <v>BARBATO</v>
      </c>
    </row>
    <row r="70" spans="1:6">
      <c r="A70" s="6" t="str">
        <f>Orario!A27</f>
        <v>12.00  -  12.55</v>
      </c>
      <c r="B70" s="12" t="str">
        <f>IF(Orario!G27="","",Orario!G27)</f>
        <v>CAPITANIO</v>
      </c>
      <c r="C70" s="12" t="str">
        <f>IF(Orario!H27="","",Orario!H27)</f>
        <v>MUVEGI</v>
      </c>
      <c r="D70" s="12" t="str">
        <f>IF(Orario!I27="","",Orario!I27)</f>
        <v>SPAGNOLO</v>
      </c>
      <c r="E70" s="12" t="str">
        <f>IF(Orario!J27="","",Orario!J27)</f>
        <v>SGUOTTI</v>
      </c>
      <c r="F70" s="12" t="str">
        <f>IF(Orario!K27="","",Orario!K27)</f>
        <v>CASARIN</v>
      </c>
    </row>
    <row r="71" spans="1:6">
      <c r="A71" s="6" t="str">
        <f>Orario!A28</f>
        <v>13.00  -  13.50</v>
      </c>
      <c r="B71" s="12" t="str">
        <f>IF(Orario!G28="","",Orario!G28)</f>
        <v/>
      </c>
      <c r="C71" s="12" t="str">
        <f>IF(Orario!H28="","",Orario!H28)</f>
        <v>FURLAN</v>
      </c>
      <c r="D71" s="12" t="str">
        <f>IF(Orario!I28="","",Orario!I28)</f>
        <v/>
      </c>
      <c r="E71" s="12" t="str">
        <f>IF(Orario!J28="","",Orario!J28)</f>
        <v>SGUOTTI</v>
      </c>
      <c r="F71" s="12" t="str">
        <f>IF(Orario!K28="","",Orario!K28)</f>
        <v/>
      </c>
    </row>
    <row r="72" spans="1:6">
      <c r="A72" s="5" t="str">
        <f>Orario!A29</f>
        <v>VENERDI'</v>
      </c>
      <c r="B72" s="16" t="str">
        <f>IF(Orario!G29="","",Orario!G29)</f>
        <v>1B</v>
      </c>
      <c r="C72" s="16" t="str">
        <f>IF(Orario!H29="","",Orario!H29)</f>
        <v>2B</v>
      </c>
      <c r="D72" s="16" t="str">
        <f>IF(Orario!I29="","",Orario!I29)</f>
        <v>3B</v>
      </c>
      <c r="E72" s="16" t="str">
        <f>IF(Orario!J29="","",Orario!J29)</f>
        <v>4B</v>
      </c>
      <c r="F72" s="16" t="str">
        <f>IF(Orario!K29="","",Orario!K29)</f>
        <v>5B</v>
      </c>
    </row>
    <row r="73" spans="1:6">
      <c r="A73" s="6" t="str">
        <f>Orario!A30</f>
        <v>08.00  -  09.00</v>
      </c>
      <c r="B73" s="12" t="str">
        <f>IF(Orario!G30="","",Orario!G30)</f>
        <v>CESTER</v>
      </c>
      <c r="C73" s="12" t="str">
        <f>IF(Orario!H30="","",Orario!H30)</f>
        <v>CAPITANIO</v>
      </c>
      <c r="D73" s="12" t="str">
        <f>IF(Orario!I30="","",Orario!I30)</f>
        <v>CADEDDU</v>
      </c>
      <c r="E73" s="12" t="str">
        <f>IF(Orario!J30="","",Orario!J30)</f>
        <v>PERDON</v>
      </c>
      <c r="F73" s="12" t="str">
        <f>IF(Orario!K30="","",Orario!K30)</f>
        <v>CASARIN</v>
      </c>
    </row>
    <row r="74" spans="1:6">
      <c r="A74" s="6" t="str">
        <f>Orario!A31</f>
        <v>09.00  -  09.55</v>
      </c>
      <c r="B74" s="12" t="str">
        <f>IF(Orario!G31="","",Orario!G31)</f>
        <v>CESTER</v>
      </c>
      <c r="C74" s="12" t="str">
        <f>IF(Orario!H31="","",Orario!H31)</f>
        <v>MUVEGI</v>
      </c>
      <c r="D74" s="12" t="str">
        <f>IF(Orario!I31="","",Orario!I31)</f>
        <v>TOSI</v>
      </c>
      <c r="E74" s="12" t="str">
        <f>IF(Orario!J31="","",Orario!J31)</f>
        <v>FRANZINI</v>
      </c>
      <c r="F74" s="12" t="str">
        <f>IF(Orario!K31="","",Orario!K31)</f>
        <v>MARCHIORI</v>
      </c>
    </row>
    <row r="75" spans="1:6">
      <c r="A75" s="6" t="str">
        <f>Orario!A32</f>
        <v>10.05  -  11.00</v>
      </c>
      <c r="B75" s="12" t="str">
        <f>IF(Orario!G32="","",Orario!G32)</f>
        <v>CAPITANIO</v>
      </c>
      <c r="C75" s="12" t="str">
        <f>IF(Orario!H32="","",Orario!H32)</f>
        <v>FRANZINI</v>
      </c>
      <c r="D75" s="12" t="str">
        <f>IF(Orario!I32="","",Orario!I32)</f>
        <v>TOSI</v>
      </c>
      <c r="E75" s="12" t="str">
        <f>IF(Orario!J32="","",Orario!J32)</f>
        <v>SPAGNOLO</v>
      </c>
      <c r="F75" s="12" t="str">
        <f>IF(Orario!K32="","",Orario!K32)</f>
        <v>DONA'P</v>
      </c>
    </row>
    <row r="76" spans="1:6">
      <c r="A76" s="6" t="str">
        <f>Orario!A33</f>
        <v>11.00  -  12.00</v>
      </c>
      <c r="B76" s="12" t="str">
        <f>IF(Orario!G33="","",Orario!G33)</f>
        <v>CAPITANIO</v>
      </c>
      <c r="C76" s="12" t="str">
        <f>IF(Orario!H33="","",Orario!H33)</f>
        <v>CECCHINATO</v>
      </c>
      <c r="D76" s="12" t="str">
        <f>IF(Orario!I33="","",Orario!I33)</f>
        <v>DONA'P</v>
      </c>
      <c r="E76" s="12" t="str">
        <f>IF(Orario!J33="","",Orario!J33)</f>
        <v>MUVEGI</v>
      </c>
      <c r="F76" s="12" t="str">
        <f>IF(Orario!K33="","",Orario!K33)</f>
        <v>PERDON</v>
      </c>
    </row>
    <row r="77" spans="1:6">
      <c r="A77" s="6" t="str">
        <f>Orario!A34</f>
        <v>12.00  -  12.55</v>
      </c>
      <c r="B77" s="12" t="str">
        <f>IF(Orario!G34="","",Orario!G34)</f>
        <v>LATINO-STOGEO</v>
      </c>
      <c r="C77" s="12" t="str">
        <f>IF(Orario!H34="","",Orario!H34)</f>
        <v>CHIEREGHIN</v>
      </c>
      <c r="D77" s="12" t="str">
        <f>IF(Orario!I34="","",Orario!I34)</f>
        <v>FRANZINI</v>
      </c>
      <c r="E77" s="12" t="str">
        <f>IF(Orario!J34="","",Orario!J34)</f>
        <v>BARBATO</v>
      </c>
      <c r="F77" s="12" t="str">
        <f>IF(Orario!K34="","",Orario!K34)</f>
        <v>FERRINI</v>
      </c>
    </row>
    <row r="78" spans="1:6">
      <c r="A78" s="6" t="str">
        <f>Orario!A35</f>
        <v>13.00  -  13.50</v>
      </c>
      <c r="B78" s="12" t="str">
        <f>IF(Orario!G35="","",Orario!G35)</f>
        <v>CHIEREGHIN</v>
      </c>
      <c r="C78" s="12" t="str">
        <f>IF(Orario!H35="","",Orario!H35)</f>
        <v>CAPITANIO</v>
      </c>
      <c r="D78" s="12" t="str">
        <f>IF(Orario!I35="","",Orario!I35)</f>
        <v/>
      </c>
      <c r="E78" s="12" t="str">
        <f>IF(Orario!J35="","",Orario!J35)</f>
        <v/>
      </c>
      <c r="F78" s="12" t="str">
        <f>IF(Orario!K35="","",Orario!K35)</f>
        <v>FRANZINI</v>
      </c>
    </row>
    <row r="79" spans="1:6">
      <c r="A79" s="5" t="str">
        <f>Orario!A36</f>
        <v>SABATO</v>
      </c>
      <c r="B79" s="16" t="str">
        <f>IF(Orario!G36="","",Orario!G36)</f>
        <v>1B</v>
      </c>
      <c r="C79" s="16" t="str">
        <f>IF(Orario!H36="","",Orario!H36)</f>
        <v>2B</v>
      </c>
      <c r="D79" s="16" t="str">
        <f>IF(Orario!I36="","",Orario!I36)</f>
        <v>3B</v>
      </c>
      <c r="E79" s="16" t="str">
        <f>IF(Orario!J36="","",Orario!J36)</f>
        <v>4B</v>
      </c>
      <c r="F79" s="16" t="str">
        <f>IF(Orario!K36="","",Orario!K36)</f>
        <v>5B</v>
      </c>
    </row>
    <row r="80" spans="1:6">
      <c r="A80" s="6" t="str">
        <f>Orario!A37</f>
        <v>08.00  -  09.00</v>
      </c>
      <c r="B80" s="12" t="str">
        <f>IF(Orario!G37="","",Orario!G37)</f>
        <v/>
      </c>
      <c r="C80" s="12" t="str">
        <f>IF(Orario!H37="","",Orario!H37)</f>
        <v/>
      </c>
      <c r="D80" s="12" t="str">
        <f>IF(Orario!I37="","",Orario!I37)</f>
        <v>BARBATO</v>
      </c>
      <c r="E80" s="12" t="str">
        <f>IF(Orario!J37="","",Orario!J37)</f>
        <v>CAPITANIO</v>
      </c>
      <c r="F80" s="12" t="str">
        <f>IF(Orario!K37="","",Orario!K37)</f>
        <v>CASARIN</v>
      </c>
    </row>
    <row r="81" spans="1:6">
      <c r="A81" s="6" t="str">
        <f>Orario!A38</f>
        <v>09.00  -  09.55</v>
      </c>
      <c r="B81" s="12" t="str">
        <f>IF(Orario!G38="","",Orario!G38)</f>
        <v/>
      </c>
      <c r="C81" s="12" t="str">
        <f>IF(Orario!H38="","",Orario!H38)</f>
        <v/>
      </c>
      <c r="D81" s="12" t="str">
        <f>IF(Orario!I38="","",Orario!I38)</f>
        <v>BARBATO</v>
      </c>
      <c r="E81" s="12" t="str">
        <f>IF(Orario!J38="","",Orario!J38)</f>
        <v>CAPITANIO</v>
      </c>
      <c r="F81" s="12" t="str">
        <f>IF(Orario!K38="","",Orario!K38)</f>
        <v>CASARIN</v>
      </c>
    </row>
    <row r="82" spans="1:6">
      <c r="A82" s="6" t="str">
        <f>Orario!A39</f>
        <v>10.05  -  11.00</v>
      </c>
      <c r="B82" s="12" t="str">
        <f>IF(Orario!G39="","",Orario!G39)</f>
        <v/>
      </c>
      <c r="C82" s="12" t="str">
        <f>IF(Orario!H39="","",Orario!H39)</f>
        <v/>
      </c>
      <c r="D82" s="12" t="str">
        <f>IF(Orario!I39="","",Orario!I39)</f>
        <v>SPAGNOLO</v>
      </c>
      <c r="E82" s="12" t="str">
        <f>IF(Orario!J39="","",Orario!J39)</f>
        <v>BARBATO</v>
      </c>
      <c r="F82" s="12" t="str">
        <f>IF(Orario!K39="","",Orario!K39)</f>
        <v>FURLAN</v>
      </c>
    </row>
    <row r="83" spans="1:6">
      <c r="A83" s="6" t="str">
        <f>Orario!A40</f>
        <v>11.00  -  12.00</v>
      </c>
      <c r="B83" s="12" t="str">
        <f>IF(Orario!G40="","",Orario!G40)</f>
        <v/>
      </c>
      <c r="C83" s="12" t="str">
        <f>IF(Orario!H40="","",Orario!H40)</f>
        <v/>
      </c>
      <c r="D83" s="12" t="str">
        <f>IF(Orario!I40="","",Orario!I40)</f>
        <v>FURLAN</v>
      </c>
      <c r="E83" s="12" t="str">
        <f>IF(Orario!J40="","",Orario!J40)</f>
        <v>PERDON</v>
      </c>
      <c r="F83" s="12" t="str">
        <f>IF(Orario!K40="","",Orario!K40)</f>
        <v>BARBATO</v>
      </c>
    </row>
    <row r="84" spans="1:6">
      <c r="A84" s="6" t="str">
        <f>Orario!A41</f>
        <v>12.00  -  12.55</v>
      </c>
      <c r="B84" s="12" t="str">
        <f>IF(Orario!G41="","",Orario!G41)</f>
        <v/>
      </c>
      <c r="C84" s="12" t="str">
        <f>IF(Orario!H41="","",Orario!H41)</f>
        <v/>
      </c>
      <c r="D84" s="12" t="str">
        <f>IF(Orario!I41="","",Orario!I41)</f>
        <v>TOSI</v>
      </c>
      <c r="E84" s="12" t="str">
        <f>IF(Orario!J41="","",Orario!J41)</f>
        <v>SPAGNOLO</v>
      </c>
      <c r="F84" s="12" t="str">
        <f>IF(Orario!K41="","",Orario!K41)</f>
        <v>PERDON</v>
      </c>
    </row>
    <row r="85" spans="1:6">
      <c r="A85" s="6" t="str">
        <f>Orario!A42</f>
        <v>13.00  -  13.50</v>
      </c>
      <c r="B85" s="12" t="str">
        <f>IF(Orario!G42="","",Orario!G42)</f>
        <v/>
      </c>
      <c r="C85" s="12" t="str">
        <f>IF(Orario!H42="","",Orario!H42)</f>
        <v/>
      </c>
      <c r="D85" s="12" t="str">
        <f>IF(Orario!I42="","",Orario!I42)</f>
        <v/>
      </c>
      <c r="E85" s="12" t="str">
        <f>IF(Orario!J42="","",Orario!J42)</f>
        <v/>
      </c>
      <c r="F85" s="12" t="str">
        <f>IF(Orario!K42="","",Orario!K42)</f>
        <v/>
      </c>
    </row>
    <row r="87" spans="1:6">
      <c r="A87" s="5" t="str">
        <f>Orario!A1</f>
        <v>LUNEDI'</v>
      </c>
      <c r="B87" s="16" t="str">
        <f>IF(Orario!L1="","",Orario!L1)</f>
        <v>1C</v>
      </c>
      <c r="C87" s="16" t="str">
        <f>IF(Orario!M1="","",Orario!M1)</f>
        <v>2C</v>
      </c>
      <c r="D87" s="16" t="str">
        <f>IF(Orario!N1="","",Orario!N1)</f>
        <v>3C</v>
      </c>
      <c r="E87" s="16" t="str">
        <f>IF(Orario!O1="","",Orario!O1)</f>
        <v>4C</v>
      </c>
      <c r="F87" s="16" t="str">
        <f>IF(Orario!P1="","",Orario!P1)</f>
        <v>5C</v>
      </c>
    </row>
    <row r="88" spans="1:6">
      <c r="A88" s="6" t="str">
        <f>Orario!A2</f>
        <v>08.00  -  09.00</v>
      </c>
      <c r="B88" s="12" t="str">
        <f>IF(Orario!L2="","",Orario!L2)</f>
        <v>SGUOTTI</v>
      </c>
      <c r="C88" s="12" t="str">
        <f>IF(Orario!M2="","",Orario!M2)</f>
        <v>SCAGGIANTE</v>
      </c>
      <c r="D88" s="12" t="str">
        <f>IF(Orario!N2="","",Orario!N2)</f>
        <v>INGLESE</v>
      </c>
      <c r="E88" s="12" t="str">
        <f>IF(Orario!O2="","",Orario!O2)</f>
        <v>CANNIZZO</v>
      </c>
      <c r="F88" s="12" t="str">
        <f>IF(Orario!P2="","",Orario!P2)</f>
        <v>PIETROBON</v>
      </c>
    </row>
    <row r="89" spans="1:6">
      <c r="A89" s="6" t="str">
        <f>Orario!A3</f>
        <v>09.00  -  09.55</v>
      </c>
      <c r="B89" s="12" t="str">
        <f>IF(Orario!L3="","",Orario!L3)</f>
        <v>PIETROBON</v>
      </c>
      <c r="C89" s="12" t="str">
        <f>IF(Orario!M3="","",Orario!M3)</f>
        <v>SCAGGIANTE</v>
      </c>
      <c r="D89" s="12" t="str">
        <f>IF(Orario!N3="","",Orario!N3)</f>
        <v>INGLESE</v>
      </c>
      <c r="E89" s="12" t="str">
        <f>IF(Orario!O3="","",Orario!O3)</f>
        <v>TASSO</v>
      </c>
      <c r="F89" s="12" t="str">
        <f>IF(Orario!P3="","",Orario!P3)</f>
        <v>SGUOTTI</v>
      </c>
    </row>
    <row r="90" spans="1:6">
      <c r="A90" s="6" t="str">
        <f>Orario!A4</f>
        <v>10.05  -  11.00</v>
      </c>
      <c r="B90" s="12" t="str">
        <f>IF(Orario!L4="","",Orario!L4)</f>
        <v>SCAGGIANTE</v>
      </c>
      <c r="C90" s="12" t="str">
        <f>IF(Orario!M4="","",Orario!M4)</f>
        <v>PIETROBON</v>
      </c>
      <c r="D90" s="12" t="str">
        <f>IF(Orario!N4="","",Orario!N4)</f>
        <v>GASPAROTTI</v>
      </c>
      <c r="E90" s="12" t="str">
        <f>IF(Orario!O4="","",Orario!O4)</f>
        <v>TASSO</v>
      </c>
      <c r="F90" s="12" t="str">
        <f>IF(Orario!P4="","",Orario!P4)</f>
        <v>BALDAN</v>
      </c>
    </row>
    <row r="91" spans="1:6">
      <c r="A91" s="6" t="str">
        <f>Orario!A5</f>
        <v>11.00  -  12.00</v>
      </c>
      <c r="B91" s="12" t="str">
        <f>IF(Orario!L5="","",Orario!L5)</f>
        <v>LATINO-STOGEO</v>
      </c>
      <c r="C91" s="12" t="str">
        <f>IF(Orario!M5="","",Orario!M5)</f>
        <v>CAVINATO</v>
      </c>
      <c r="D91" s="12" t="str">
        <f>IF(Orario!N5="","",Orario!N5)</f>
        <v>GASPAROTTI</v>
      </c>
      <c r="E91" s="12" t="str">
        <f>IF(Orario!O5="","",Orario!O5)</f>
        <v>MENEGAZZO</v>
      </c>
      <c r="F91" s="12" t="str">
        <f>IF(Orario!P5="","",Orario!P5)</f>
        <v>BALDAN</v>
      </c>
    </row>
    <row r="92" spans="1:6">
      <c r="A92" s="6" t="str">
        <f>Orario!A6</f>
        <v>12.00  -  12.55</v>
      </c>
      <c r="B92" s="12" t="str">
        <f>IF(Orario!L6="","",Orario!L6)</f>
        <v/>
      </c>
      <c r="C92" s="12" t="str">
        <f>IF(Orario!M6="","",Orario!M6)</f>
        <v/>
      </c>
      <c r="D92" s="12" t="str">
        <f>IF(Orario!N6="","",Orario!N6)</f>
        <v>SCAGGIANTE</v>
      </c>
      <c r="E92" s="12" t="str">
        <f>IF(Orario!O6="","",Orario!O6)</f>
        <v/>
      </c>
      <c r="F92" s="12" t="str">
        <f>IF(Orario!P6="","",Orario!P6)</f>
        <v>GASPAROTTI</v>
      </c>
    </row>
    <row r="93" spans="1:6">
      <c r="A93" s="6" t="str">
        <f>Orario!A7</f>
        <v>13.00  -  13.50</v>
      </c>
      <c r="B93" s="12" t="str">
        <f>IF(Orario!L7="","",Orario!L7)</f>
        <v/>
      </c>
      <c r="C93" s="12" t="str">
        <f>IF(Orario!M7="","",Orario!M7)</f>
        <v/>
      </c>
      <c r="D93" s="12" t="str">
        <f>IF(Orario!N7="","",Orario!N7)</f>
        <v/>
      </c>
      <c r="E93" s="12" t="str">
        <f>IF(Orario!O7="","",Orario!O7)</f>
        <v/>
      </c>
      <c r="F93" s="12" t="str">
        <f>IF(Orario!P7="","",Orario!P7)</f>
        <v/>
      </c>
    </row>
    <row r="94" spans="1:6">
      <c r="A94" s="5" t="str">
        <f>Orario!A8</f>
        <v>MARTEDI'</v>
      </c>
      <c r="B94" s="16" t="str">
        <f>IF(Orario!L8="","",Orario!L8)</f>
        <v>1C</v>
      </c>
      <c r="C94" s="16" t="str">
        <f>IF(Orario!M8="","",Orario!M8)</f>
        <v>2C</v>
      </c>
      <c r="D94" s="16" t="str">
        <f>IF(Orario!N8="","",Orario!N8)</f>
        <v>3C</v>
      </c>
      <c r="E94" s="16" t="str">
        <f>IF(Orario!O8="","",Orario!O8)</f>
        <v>4C</v>
      </c>
      <c r="F94" s="16" t="str">
        <f>IF(Orario!P8="","",Orario!P8)</f>
        <v>5C</v>
      </c>
    </row>
    <row r="95" spans="1:6">
      <c r="A95" s="6" t="str">
        <f>Orario!A9</f>
        <v>08.00  -  09.00</v>
      </c>
      <c r="B95" s="12" t="str">
        <f>IF(Orario!L9="","",Orario!L9)</f>
        <v>CANNIZZO</v>
      </c>
      <c r="C95" s="12" t="str">
        <f>IF(Orario!M9="","",Orario!M9)</f>
        <v>CARRATELLI</v>
      </c>
      <c r="D95" s="12" t="str">
        <f>IF(Orario!N9="","",Orario!N9)</f>
        <v>SCHIAVON</v>
      </c>
      <c r="E95" s="12" t="str">
        <f>IF(Orario!O9="","",Orario!O9)</f>
        <v>SGUOTTI</v>
      </c>
      <c r="F95" s="12" t="str">
        <f>IF(Orario!P9="","",Orario!P9)</f>
        <v>SCAGGIANTE</v>
      </c>
    </row>
    <row r="96" spans="1:6">
      <c r="A96" s="6" t="str">
        <f>Orario!A10</f>
        <v>09.00  -  09.55</v>
      </c>
      <c r="B96" s="12" t="str">
        <f>IF(Orario!L10="","",Orario!L10)</f>
        <v>PERDON</v>
      </c>
      <c r="C96" s="12" t="str">
        <f>IF(Orario!M10="","",Orario!M10)</f>
        <v>CARRATELLI</v>
      </c>
      <c r="D96" s="12" t="str">
        <f>IF(Orario!N10="","",Orario!N10)</f>
        <v>SCHIAVON</v>
      </c>
      <c r="E96" s="12" t="str">
        <f>IF(Orario!O10="","",Orario!O10)</f>
        <v>SGUOTTI</v>
      </c>
      <c r="F96" s="12" t="str">
        <f>IF(Orario!P10="","",Orario!P10)</f>
        <v>SCAGGIANTE</v>
      </c>
    </row>
    <row r="97" spans="1:6">
      <c r="A97" s="6" t="str">
        <f>Orario!A11</f>
        <v>10.05  -  11.00</v>
      </c>
      <c r="B97" s="12" t="str">
        <f>IF(Orario!L11="","",Orario!L11)</f>
        <v>CASARIN</v>
      </c>
      <c r="C97" s="12" t="str">
        <f>IF(Orario!M11="","",Orario!M11)</f>
        <v>SGUOTTI</v>
      </c>
      <c r="D97" s="12" t="str">
        <f>IF(Orario!N11="","",Orario!N11)</f>
        <v>PERDON</v>
      </c>
      <c r="E97" s="12" t="str">
        <f>IF(Orario!O11="","",Orario!O11)</f>
        <v>TASSO</v>
      </c>
      <c r="F97" s="12" t="str">
        <f>IF(Orario!P11="","",Orario!P11)</f>
        <v>BALDAN</v>
      </c>
    </row>
    <row r="98" spans="1:6">
      <c r="A98" s="6" t="str">
        <f>Orario!A12</f>
        <v>11.00  -  12.00</v>
      </c>
      <c r="B98" s="12" t="str">
        <f>IF(Orario!L12="","",Orario!L12)</f>
        <v>FRANCESCHIN</v>
      </c>
      <c r="C98" s="12" t="str">
        <f>IF(Orario!M12="","",Orario!M12)</f>
        <v>SGUOTTI</v>
      </c>
      <c r="D98" s="12" t="str">
        <f>IF(Orario!N12="","",Orario!N12)</f>
        <v>PERDON</v>
      </c>
      <c r="E98" s="12" t="str">
        <f>IF(Orario!O12="","",Orario!O12)</f>
        <v>PIETROBON</v>
      </c>
      <c r="F98" s="12" t="str">
        <f>IF(Orario!P12="","",Orario!P12)</f>
        <v>CAVINATO</v>
      </c>
    </row>
    <row r="99" spans="1:6">
      <c r="A99" s="6" t="str">
        <f>Orario!A13</f>
        <v>12.00  -  12.55</v>
      </c>
      <c r="B99" s="12" t="str">
        <f>IF(Orario!L13="","",Orario!L13)</f>
        <v>PIETROBON</v>
      </c>
      <c r="C99" s="12" t="str">
        <f>IF(Orario!M13="","",Orario!M13)</f>
        <v>PERDON</v>
      </c>
      <c r="D99" s="12" t="str">
        <f>IF(Orario!N13="","",Orario!N13)</f>
        <v>SCAGGIANTE</v>
      </c>
      <c r="E99" s="12" t="str">
        <f>IF(Orario!O13="","",Orario!O13)</f>
        <v>CASARIN</v>
      </c>
      <c r="F99" s="12" t="str">
        <f>IF(Orario!P13="","",Orario!P13)</f>
        <v>SCHIAVON</v>
      </c>
    </row>
    <row r="100" spans="1:6">
      <c r="A100" s="6" t="str">
        <f>Orario!A14</f>
        <v>13.00  -  13.50</v>
      </c>
      <c r="B100" s="12" t="str">
        <f>IF(Orario!L14="","",Orario!L14)</f>
        <v/>
      </c>
      <c r="C100" s="12" t="str">
        <f>IF(Orario!M14="","",Orario!M14)</f>
        <v/>
      </c>
      <c r="D100" s="12" t="str">
        <f>IF(Orario!N14="","",Orario!N14)</f>
        <v/>
      </c>
      <c r="E100" s="12" t="str">
        <f>IF(Orario!O14="","",Orario!O14)</f>
        <v>MENEGAZZO</v>
      </c>
      <c r="F100" s="12" t="str">
        <f>IF(Orario!P14="","",Orario!P14)</f>
        <v>PERDON</v>
      </c>
    </row>
    <row r="101" spans="1:6">
      <c r="A101" s="5" t="str">
        <f>Orario!A15</f>
        <v>MERCOLEDI'</v>
      </c>
      <c r="B101" s="16" t="str">
        <f>IF(Orario!L15="","",Orario!L15)</f>
        <v>1C</v>
      </c>
      <c r="C101" s="16" t="str">
        <f>IF(Orario!M15="","",Orario!M15)</f>
        <v>2C</v>
      </c>
      <c r="D101" s="16" t="str">
        <f>IF(Orario!N15="","",Orario!N15)</f>
        <v>3C</v>
      </c>
      <c r="E101" s="16" t="str">
        <f>IF(Orario!O15="","",Orario!O15)</f>
        <v>4C</v>
      </c>
      <c r="F101" s="16" t="str">
        <f>IF(Orario!P15="","",Orario!P15)</f>
        <v>5C</v>
      </c>
    </row>
    <row r="102" spans="1:6">
      <c r="A102" s="6" t="str">
        <f>Orario!A16</f>
        <v>08.00  -  09.00</v>
      </c>
      <c r="B102" s="12" t="str">
        <f>IF(Orario!L16="","",Orario!L16)</f>
        <v>SCAGGIANTE</v>
      </c>
      <c r="C102" s="12" t="str">
        <f>IF(Orario!M16="","",Orario!M16)</f>
        <v>CANNIZZO</v>
      </c>
      <c r="D102" s="12" t="str">
        <f>IF(Orario!N16="","",Orario!N16)</f>
        <v>INGLESE</v>
      </c>
      <c r="E102" s="12" t="str">
        <f>IF(Orario!O16="","",Orario!O16)</f>
        <v>TASSO</v>
      </c>
      <c r="F102" s="12" t="str">
        <f>IF(Orario!P16="","",Orario!P16)</f>
        <v>GASPAROTTI</v>
      </c>
    </row>
    <row r="103" spans="1:6">
      <c r="A103" s="6" t="str">
        <f>Orario!A17</f>
        <v>09.00  -  09.55</v>
      </c>
      <c r="B103" s="12" t="str">
        <f>IF(Orario!L17="","",Orario!L17)</f>
        <v>FRANCESCHIN</v>
      </c>
      <c r="C103" s="12" t="str">
        <f>IF(Orario!M17="","",Orario!M17)</f>
        <v>CARRATELLI</v>
      </c>
      <c r="D103" s="12" t="str">
        <f>IF(Orario!N17="","",Orario!N17)</f>
        <v>SCAGGIANTE</v>
      </c>
      <c r="E103" s="12" t="str">
        <f>IF(Orario!O17="","",Orario!O17)</f>
        <v>CASARIN</v>
      </c>
      <c r="F103" s="12" t="str">
        <f>IF(Orario!P17="","",Orario!P17)</f>
        <v>CANNIZZO</v>
      </c>
    </row>
    <row r="104" spans="1:6">
      <c r="A104" s="6" t="str">
        <f>Orario!A18</f>
        <v>10.05  -  11.00</v>
      </c>
      <c r="B104" s="12" t="str">
        <f>IF(Orario!L18="","",Orario!L18)</f>
        <v>FRANCESCHIN</v>
      </c>
      <c r="C104" s="12" t="str">
        <f>IF(Orario!M18="","",Orario!M18)</f>
        <v>CARRATELLI</v>
      </c>
      <c r="D104" s="12" t="str">
        <f>IF(Orario!N18="","",Orario!N18)</f>
        <v>SCAGGIANTE</v>
      </c>
      <c r="E104" s="12" t="str">
        <f>IF(Orario!O18="","",Orario!O18)</f>
        <v>CASARIN</v>
      </c>
      <c r="F104" s="12" t="str">
        <f>IF(Orario!P18="","",Orario!P18)</f>
        <v>SCHIAVON</v>
      </c>
    </row>
    <row r="105" spans="1:6">
      <c r="A105" s="6" t="str">
        <f>Orario!A19</f>
        <v>11.00  -  12.00</v>
      </c>
      <c r="B105" s="12" t="str">
        <f>IF(Orario!L19="","",Orario!L19)</f>
        <v>MONETTI</v>
      </c>
      <c r="C105" s="12" t="str">
        <f>IF(Orario!M19="","",Orario!M19)</f>
        <v>SCHIAVON</v>
      </c>
      <c r="D105" s="12" t="str">
        <f>IF(Orario!N19="","",Orario!N19)</f>
        <v>BOSCAINO</v>
      </c>
      <c r="E105" s="12" t="str">
        <f>IF(Orario!O19="","",Orario!O19)</f>
        <v>CANNIZZO</v>
      </c>
      <c r="F105" s="12" t="str">
        <f>IF(Orario!P19="","",Orario!P19)</f>
        <v>CARRATELLI</v>
      </c>
    </row>
    <row r="106" spans="1:6">
      <c r="A106" s="6" t="str">
        <f>Orario!A20</f>
        <v>12.00  -  12.55</v>
      </c>
      <c r="B106" s="12" t="str">
        <f>IF(Orario!L20="","",Orario!L20)</f>
        <v>CANNIZZO</v>
      </c>
      <c r="C106" s="12" t="str">
        <f>IF(Orario!M20="","",Orario!M20)</f>
        <v>SCHIAVON</v>
      </c>
      <c r="D106" s="12" t="str">
        <f>IF(Orario!N20="","",Orario!N20)</f>
        <v>GASPAROTTI</v>
      </c>
      <c r="E106" s="12" t="str">
        <f>IF(Orario!O20="","",Orario!O20)</f>
        <v>MENEGAZZO</v>
      </c>
      <c r="F106" s="12" t="str">
        <f>IF(Orario!P20="","",Orario!P20)</f>
        <v>CARRATELLI</v>
      </c>
    </row>
    <row r="107" spans="1:6">
      <c r="A107" s="6" t="str">
        <f>Orario!A21</f>
        <v>13.00  -  13.50</v>
      </c>
      <c r="B107" s="12" t="str">
        <f>IF(Orario!L21="","",Orario!L21)</f>
        <v/>
      </c>
      <c r="C107" s="12" t="str">
        <f>IF(Orario!M21="","",Orario!M21)</f>
        <v/>
      </c>
      <c r="D107" s="12" t="str">
        <f>IF(Orario!N21="","",Orario!N21)</f>
        <v/>
      </c>
      <c r="E107" s="12" t="str">
        <f>IF(Orario!O21="","",Orario!O21)</f>
        <v/>
      </c>
      <c r="F107" s="12" t="str">
        <f>IF(Orario!P21="","",Orario!P21)</f>
        <v/>
      </c>
    </row>
    <row r="108" spans="1:6">
      <c r="A108" s="5" t="str">
        <f>Orario!A22</f>
        <v>GIOVEDI'</v>
      </c>
      <c r="B108" s="16" t="str">
        <f>IF(Orario!L22="","",Orario!L22)</f>
        <v>1C</v>
      </c>
      <c r="C108" s="16" t="str">
        <f>IF(Orario!M22="","",Orario!M22)</f>
        <v>2C</v>
      </c>
      <c r="D108" s="16" t="str">
        <f>IF(Orario!N22="","",Orario!N22)</f>
        <v>3C</v>
      </c>
      <c r="E108" s="16" t="str">
        <f>IF(Orario!O22="","",Orario!O22)</f>
        <v>4C</v>
      </c>
      <c r="F108" s="16" t="str">
        <f>IF(Orario!P22="","",Orario!P22)</f>
        <v>5C</v>
      </c>
    </row>
    <row r="109" spans="1:6">
      <c r="A109" s="6" t="str">
        <f>Orario!A23</f>
        <v>08.00  -  09.00</v>
      </c>
      <c r="B109" s="12" t="str">
        <f>IF(Orario!L23="","",Orario!L23)</f>
        <v>CANNIZZO</v>
      </c>
      <c r="C109" s="12" t="str">
        <f>IF(Orario!M23="","",Orario!M23)</f>
        <v>CARRATELLI</v>
      </c>
      <c r="D109" s="12" t="str">
        <f>IF(Orario!N23="","",Orario!N23)</f>
        <v>SCHIAVON</v>
      </c>
      <c r="E109" s="12" t="str">
        <f>IF(Orario!O23="","",Orario!O23)</f>
        <v>CASARIN</v>
      </c>
      <c r="F109" s="12" t="str">
        <f>IF(Orario!P23="","",Orario!P23)</f>
        <v>SCAGGIANTE</v>
      </c>
    </row>
    <row r="110" spans="1:6">
      <c r="A110" s="6" t="str">
        <f>Orario!A24</f>
        <v>09.00  -  09.55</v>
      </c>
      <c r="B110" s="12" t="str">
        <f>IF(Orario!L24="","",Orario!L24)</f>
        <v>SCAGGIANTE</v>
      </c>
      <c r="C110" s="12" t="str">
        <f>IF(Orario!M24="","",Orario!M24)</f>
        <v>CARRATELLI</v>
      </c>
      <c r="D110" s="12" t="str">
        <f>IF(Orario!N24="","",Orario!N24)</f>
        <v>SCHIAVON</v>
      </c>
      <c r="E110" s="12" t="str">
        <f>IF(Orario!O24="","",Orario!O24)</f>
        <v>CASARIN</v>
      </c>
      <c r="F110" s="12" t="str">
        <f>IF(Orario!P24="","",Orario!P24)</f>
        <v>SGUOTTI</v>
      </c>
    </row>
    <row r="111" spans="1:6">
      <c r="A111" s="6" t="str">
        <f>Orario!A25</f>
        <v>10.05  -  11.00</v>
      </c>
      <c r="B111" s="12" t="str">
        <f>IF(Orario!L25="","",Orario!L25)</f>
        <v>SGUOTTI</v>
      </c>
      <c r="C111" s="12" t="str">
        <f>IF(Orario!M25="","",Orario!M25)</f>
        <v>SCHIAVON</v>
      </c>
      <c r="D111" s="12" t="str">
        <f>IF(Orario!N25="","",Orario!N25)</f>
        <v>SCAGGIANTE</v>
      </c>
      <c r="E111" s="12" t="str">
        <f>IF(Orario!O25="","",Orario!O25)</f>
        <v>DE_MARTINI</v>
      </c>
      <c r="F111" s="12" t="str">
        <f>IF(Orario!P25="","",Orario!P25)</f>
        <v>CARRATELLI</v>
      </c>
    </row>
    <row r="112" spans="1:6">
      <c r="A112" s="6" t="str">
        <f>Orario!A26</f>
        <v>11.00  -  12.00</v>
      </c>
      <c r="B112" s="12" t="str">
        <f>IF(Orario!L26="","",Orario!L26)</f>
        <v>FRANCESCHIN</v>
      </c>
      <c r="C112" s="12" t="str">
        <f>IF(Orario!M26="","",Orario!M26)</f>
        <v>SCHIAVON</v>
      </c>
      <c r="D112" s="12" t="str">
        <f>IF(Orario!N26="","",Orario!N26)</f>
        <v>BOSCAINO</v>
      </c>
      <c r="E112" s="12" t="str">
        <f>IF(Orario!O26="","",Orario!O26)</f>
        <v>CANNIZZO</v>
      </c>
      <c r="F112" s="12" t="str">
        <f>IF(Orario!P26="","",Orario!P26)</f>
        <v>BALDAN</v>
      </c>
    </row>
    <row r="113" spans="1:6">
      <c r="A113" s="6" t="str">
        <f>Orario!A27</f>
        <v>12.00  -  12.55</v>
      </c>
      <c r="B113" s="12" t="str">
        <f>IF(Orario!L27="","",Orario!L27)</f>
        <v>LATINO-STOGEO</v>
      </c>
      <c r="C113" s="12" t="str">
        <f>IF(Orario!M27="","",Orario!M27)</f>
        <v>SCAGGIANTE</v>
      </c>
      <c r="D113" s="12" t="str">
        <f>IF(Orario!N27="","",Orario!N27)</f>
        <v>BOSCAINO</v>
      </c>
      <c r="E113" s="12" t="str">
        <f>IF(Orario!O27="","",Orario!O27)</f>
        <v>PIETROBON</v>
      </c>
      <c r="F113" s="12" t="str">
        <f>IF(Orario!P27="","",Orario!P27)</f>
        <v>CANNIZZO</v>
      </c>
    </row>
    <row r="114" spans="1:6">
      <c r="A114" s="6" t="str">
        <f>Orario!A28</f>
        <v>13.00  -  13.50</v>
      </c>
      <c r="B114" s="12" t="str">
        <f>IF(Orario!L28="","",Orario!L28)</f>
        <v/>
      </c>
      <c r="C114" s="12" t="str">
        <f>IF(Orario!M28="","",Orario!M28)</f>
        <v/>
      </c>
      <c r="D114" s="12" t="str">
        <f>IF(Orario!N28="","",Orario!N28)</f>
        <v/>
      </c>
      <c r="E114" s="12" t="str">
        <f>IF(Orario!O28="","",Orario!O28)</f>
        <v/>
      </c>
      <c r="F114" s="12" t="str">
        <f>IF(Orario!P28="","",Orario!P28)</f>
        <v/>
      </c>
    </row>
    <row r="115" spans="1:6">
      <c r="A115" s="5" t="str">
        <f>Orario!A29</f>
        <v>VENERDI'</v>
      </c>
      <c r="B115" s="16" t="str">
        <f>IF(Orario!L29="","",Orario!L29)</f>
        <v>1C</v>
      </c>
      <c r="C115" s="16" t="str">
        <f>IF(Orario!M29="","",Orario!M29)</f>
        <v>2C</v>
      </c>
      <c r="D115" s="16" t="str">
        <f>IF(Orario!N29="","",Orario!N29)</f>
        <v>3C</v>
      </c>
      <c r="E115" s="16" t="str">
        <f>IF(Orario!O29="","",Orario!O29)</f>
        <v>4C</v>
      </c>
      <c r="F115" s="16" t="str">
        <f>IF(Orario!P29="","",Orario!P29)</f>
        <v>5C</v>
      </c>
    </row>
    <row r="116" spans="1:6">
      <c r="A116" s="6" t="str">
        <f>Orario!A30</f>
        <v>08.00  -  09.00</v>
      </c>
      <c r="B116" s="12" t="str">
        <f>IF(Orario!L30="","",Orario!L30)</f>
        <v>FRANCESCHIN</v>
      </c>
      <c r="C116" s="12" t="str">
        <f>IF(Orario!M30="","",Orario!M30)</f>
        <v>CANNIZZO</v>
      </c>
      <c r="D116" s="12" t="str">
        <f>IF(Orario!N30="","",Orario!N30)</f>
        <v>SGUOTTI</v>
      </c>
      <c r="E116" s="12" t="str">
        <f>IF(Orario!O30="","",Orario!O30)</f>
        <v>DE_MARTINI</v>
      </c>
      <c r="F116" s="12" t="str">
        <f>IF(Orario!P30="","",Orario!P30)</f>
        <v>SCAGGIANTE</v>
      </c>
    </row>
    <row r="117" spans="1:6">
      <c r="A117" s="6" t="str">
        <f>Orario!A31</f>
        <v>09.00  -  09.55</v>
      </c>
      <c r="B117" s="12" t="str">
        <f>IF(Orario!L31="","",Orario!L31)</f>
        <v>MONETTI</v>
      </c>
      <c r="C117" s="12" t="str">
        <f>IF(Orario!M31="","",Orario!M31)</f>
        <v>CANNIZZO</v>
      </c>
      <c r="D117" s="12" t="str">
        <f>IF(Orario!N31="","",Orario!N31)</f>
        <v>SGUOTTI</v>
      </c>
      <c r="E117" s="12" t="str">
        <f>IF(Orario!O31="","",Orario!O31)</f>
        <v>PERDON</v>
      </c>
      <c r="F117" s="12" t="str">
        <f>IF(Orario!P31="","",Orario!P31)</f>
        <v>SCAGGIANTE</v>
      </c>
    </row>
    <row r="118" spans="1:6">
      <c r="A118" s="6" t="str">
        <f>Orario!A32</f>
        <v>10.05  -  11.00</v>
      </c>
      <c r="B118" s="12" t="str">
        <f>IF(Orario!L32="","",Orario!L32)</f>
        <v>MONETTI</v>
      </c>
      <c r="C118" s="12" t="str">
        <f>IF(Orario!M32="","",Orario!M32)</f>
        <v>PIETROBON</v>
      </c>
      <c r="D118" s="12" t="str">
        <f>IF(Orario!N32="","",Orario!N32)</f>
        <v>SCHIAVON</v>
      </c>
      <c r="E118" s="12" t="str">
        <f>IF(Orario!O32="","",Orario!O32)</f>
        <v>CASARIN</v>
      </c>
      <c r="F118" s="12" t="str">
        <f>IF(Orario!P32="","",Orario!P32)</f>
        <v>GASPAROTTI</v>
      </c>
    </row>
    <row r="119" spans="1:6">
      <c r="A119" s="6" t="str">
        <f>Orario!A33</f>
        <v>11.00  -  12.00</v>
      </c>
      <c r="B119" s="12" t="str">
        <f>IF(Orario!L33="","",Orario!L33)</f>
        <v>CAVINATO</v>
      </c>
      <c r="C119" s="12" t="str">
        <f>IF(Orario!M33="","",Orario!M33)</f>
        <v>SCAGGIANTE</v>
      </c>
      <c r="D119" s="12" t="str">
        <f>IF(Orario!N33="","",Orario!N33)</f>
        <v>SCHIAVON</v>
      </c>
      <c r="E119" s="12" t="str">
        <f>IF(Orario!O33="","",Orario!O33)</f>
        <v>CASARIN</v>
      </c>
      <c r="F119" s="12" t="str">
        <f>IF(Orario!P33="","",Orario!P33)</f>
        <v>CANNIZZO</v>
      </c>
    </row>
    <row r="120" spans="1:6">
      <c r="A120" s="6" t="str">
        <f>Orario!A34</f>
        <v>12.00  -  12.55</v>
      </c>
      <c r="B120" s="12" t="str">
        <f>IF(Orario!L34="","",Orario!L34)</f>
        <v>PERDON</v>
      </c>
      <c r="C120" s="12" t="str">
        <f>IF(Orario!M34="","",Orario!M34)</f>
        <v>SCHIAVON</v>
      </c>
      <c r="D120" s="12" t="str">
        <f>IF(Orario!N34="","",Orario!N34)</f>
        <v>PIETROBON</v>
      </c>
      <c r="E120" s="12" t="str">
        <f>IF(Orario!O34="","",Orario!O34)</f>
        <v>TASSO</v>
      </c>
      <c r="F120" s="12" t="str">
        <f>IF(Orario!P34="","",Orario!P34)</f>
        <v>CARRATELLI</v>
      </c>
    </row>
    <row r="121" spans="1:6">
      <c r="A121" s="6" t="str">
        <f>Orario!A35</f>
        <v>13.00  -  13.50</v>
      </c>
      <c r="B121" s="12" t="str">
        <f>IF(Orario!L35="","",Orario!L35)</f>
        <v/>
      </c>
      <c r="C121" s="12" t="str">
        <f>IF(Orario!M35="","",Orario!M35)</f>
        <v/>
      </c>
      <c r="D121" s="12" t="str">
        <f>IF(Orario!N35="","",Orario!N35)</f>
        <v/>
      </c>
      <c r="E121" s="12" t="str">
        <f>IF(Orario!O35="","",Orario!O35)</f>
        <v/>
      </c>
      <c r="F121" s="12" t="str">
        <f>IF(Orario!P35="","",Orario!P35)</f>
        <v/>
      </c>
    </row>
    <row r="122" spans="1:6">
      <c r="A122" s="5" t="str">
        <f>Orario!A36</f>
        <v>SABATO</v>
      </c>
      <c r="B122" s="16" t="str">
        <f>IF(Orario!L36="","",Orario!L36)</f>
        <v>1C</v>
      </c>
      <c r="C122" s="16" t="str">
        <f>IF(Orario!M36="","",Orario!M36)</f>
        <v>2C</v>
      </c>
      <c r="D122" s="16" t="str">
        <f>IF(Orario!N36="","",Orario!N36)</f>
        <v>3C</v>
      </c>
      <c r="E122" s="16" t="str">
        <f>IF(Orario!O36="","",Orario!O36)</f>
        <v>4C</v>
      </c>
      <c r="F122" s="16" t="str">
        <f>IF(Orario!P36="","",Orario!P36)</f>
        <v>5C</v>
      </c>
    </row>
    <row r="123" spans="1:6">
      <c r="A123" s="6" t="str">
        <f>Orario!A37</f>
        <v>08.00  -  09.00</v>
      </c>
      <c r="B123" s="12" t="str">
        <f>IF(Orario!L37="","",Orario!L37)</f>
        <v>LATINO-STOGEO</v>
      </c>
      <c r="C123" s="12" t="str">
        <f>IF(Orario!M37="","",Orario!M37)</f>
        <v>PERDON</v>
      </c>
      <c r="D123" s="12" t="str">
        <f>IF(Orario!N37="","",Orario!N37)</f>
        <v>CAVINATO</v>
      </c>
      <c r="E123" s="12" t="str">
        <f>IF(Orario!O37="","",Orario!O37)</f>
        <v>DE_MARTINI</v>
      </c>
      <c r="F123" s="12" t="str">
        <f>IF(Orario!P37="","",Orario!P37)</f>
        <v>SCHIAVON</v>
      </c>
    </row>
    <row r="124" spans="1:6">
      <c r="A124" s="6" t="str">
        <f>Orario!A38</f>
        <v>09.00  -  09.55</v>
      </c>
      <c r="B124" s="12" t="str">
        <f>IF(Orario!L38="","",Orario!L38)</f>
        <v>MONETTI</v>
      </c>
      <c r="C124" s="12" t="str">
        <f>IF(Orario!M38="","",Orario!M38)</f>
        <v>SCHIAVON</v>
      </c>
      <c r="D124" s="12" t="str">
        <f>IF(Orario!N38="","",Orario!N38)</f>
        <v>GASPAROTTI</v>
      </c>
      <c r="E124" s="12" t="str">
        <f>IF(Orario!O38="","",Orario!O38)</f>
        <v>DE_MARTINI</v>
      </c>
      <c r="F124" s="12" t="str">
        <f>IF(Orario!P38="","",Orario!P38)</f>
        <v>PERDON</v>
      </c>
    </row>
    <row r="125" spans="1:6">
      <c r="A125" s="6" t="str">
        <f>Orario!A39</f>
        <v>10.05  -  11.00</v>
      </c>
      <c r="B125" s="12" t="str">
        <f>IF(Orario!L39="","",Orario!L39)</f>
        <v>CASARIN</v>
      </c>
      <c r="C125" s="12" t="str">
        <f>IF(Orario!M39="","",Orario!M39)</f>
        <v>CARRATELLI</v>
      </c>
      <c r="D125" s="12" t="str">
        <f>IF(Orario!N39="","",Orario!N39)</f>
        <v>SCHIAVON</v>
      </c>
      <c r="E125" s="12" t="str">
        <f>IF(Orario!O39="","",Orario!O39)</f>
        <v>PERDON</v>
      </c>
      <c r="F125" s="12" t="str">
        <f>IF(Orario!P39="","",Orario!P39)</f>
        <v>GASPAROTTI</v>
      </c>
    </row>
    <row r="126" spans="1:6">
      <c r="A126" s="6" t="str">
        <f>Orario!A40</f>
        <v>11.00  -  12.00</v>
      </c>
      <c r="B126" s="12" t="str">
        <f>IF(Orario!L40="","",Orario!L40)</f>
        <v/>
      </c>
      <c r="C126" s="12" t="str">
        <f>IF(Orario!M40="","",Orario!M40)</f>
        <v/>
      </c>
      <c r="D126" s="12" t="str">
        <f>IF(Orario!N40="","",Orario!N40)</f>
        <v>BOSCAINO</v>
      </c>
      <c r="E126" s="12" t="str">
        <f>IF(Orario!O40="","",Orario!O40)</f>
        <v>MENEGAZZO</v>
      </c>
      <c r="F126" s="12" t="str">
        <f>IF(Orario!P40="","",Orario!P40)</f>
        <v>PIETROBON</v>
      </c>
    </row>
    <row r="127" spans="1:6">
      <c r="A127" s="6" t="str">
        <f>Orario!A41</f>
        <v>12.00  -  12.55</v>
      </c>
      <c r="B127" s="12" t="str">
        <f>IF(Orario!L41="","",Orario!L41)</f>
        <v/>
      </c>
      <c r="C127" s="12" t="str">
        <f>IF(Orario!M41="","",Orario!M41)</f>
        <v/>
      </c>
      <c r="D127" s="12" t="str">
        <f>IF(Orario!N41="","",Orario!N41)</f>
        <v>PIETROBON</v>
      </c>
      <c r="E127" s="12" t="str">
        <f>IF(Orario!O41="","",Orario!O41)</f>
        <v>CAVINATO</v>
      </c>
      <c r="F127" s="12" t="str">
        <f>IF(Orario!P41="","",Orario!P41)</f>
        <v/>
      </c>
    </row>
    <row r="128" spans="1:6">
      <c r="A128" s="6" t="str">
        <f>Orario!A42</f>
        <v>13.00  -  13.50</v>
      </c>
      <c r="B128" s="12" t="str">
        <f>IF(Orario!L42="","",Orario!L42)</f>
        <v/>
      </c>
      <c r="C128" s="12" t="str">
        <f>IF(Orario!M42="","",Orario!M42)</f>
        <v/>
      </c>
      <c r="D128" s="12" t="str">
        <f>IF(Orario!N42="","",Orario!N42)</f>
        <v/>
      </c>
      <c r="E128" s="12" t="str">
        <f>IF(Orario!O42="","",Orario!O42)</f>
        <v/>
      </c>
      <c r="F128" s="12" t="str">
        <f>IF(Orario!P42="","",Orario!P42)</f>
        <v/>
      </c>
    </row>
    <row r="130" spans="1:6">
      <c r="A130" s="5" t="str">
        <f>Orario!A1</f>
        <v>LUNEDI'</v>
      </c>
      <c r="B130" s="16" t="str">
        <f>IF(Orario!Q1="","",Orario!Q1)</f>
        <v>1D</v>
      </c>
      <c r="C130" s="16" t="str">
        <f>IF(Orario!R1="","",Orario!R1)</f>
        <v>2D</v>
      </c>
      <c r="D130" s="16" t="str">
        <f>IF(Orario!S1="","",Orario!S1)</f>
        <v>3D</v>
      </c>
      <c r="E130" s="16" t="str">
        <f>IF(Orario!T1="","",Orario!T1)</f>
        <v>4D</v>
      </c>
      <c r="F130" s="16" t="str">
        <f>IF(Orario!U1="","",Orario!U1)</f>
        <v>5D</v>
      </c>
    </row>
    <row r="131" spans="1:6">
      <c r="A131" s="6" t="str">
        <f>Orario!A2</f>
        <v>08.00  -  09.00</v>
      </c>
      <c r="B131" s="12" t="str">
        <f>IF(Orario!Q2="","",Orario!Q2)</f>
        <v>PIOVESAN</v>
      </c>
      <c r="C131" s="12" t="str">
        <f>IF(Orario!R2="","",Orario!R2)</f>
        <v>NALESSO</v>
      </c>
      <c r="D131" s="12" t="str">
        <f>IF(Orario!S2="","",Orario!S2)</f>
        <v>BORGO</v>
      </c>
      <c r="E131" s="12" t="str">
        <f>IF(Orario!T2="","",Orario!T2)</f>
        <v>CONTESSI</v>
      </c>
      <c r="F131" s="12" t="str">
        <f>IF(Orario!U2="","",Orario!U2)</f>
        <v>BRESCACIN</v>
      </c>
    </row>
    <row r="132" spans="1:6">
      <c r="A132" s="6" t="str">
        <f>Orario!A3</f>
        <v>09.00  -  09.55</v>
      </c>
      <c r="B132" s="12" t="str">
        <f>IF(Orario!Q3="","",Orario!Q3)</f>
        <v>BORGO</v>
      </c>
      <c r="C132" s="12" t="str">
        <f>IF(Orario!R3="","",Orario!R3)</f>
        <v>CHINELLO</v>
      </c>
      <c r="D132" s="12" t="str">
        <f>IF(Orario!S3="","",Orario!S3)</f>
        <v>CONTESSI</v>
      </c>
      <c r="E132" s="12" t="str">
        <f>IF(Orario!T3="","",Orario!T3)</f>
        <v>CAVINATO</v>
      </c>
      <c r="F132" s="12" t="str">
        <f>IF(Orario!U3="","",Orario!U3)</f>
        <v>BRESCACIN</v>
      </c>
    </row>
    <row r="133" spans="1:6">
      <c r="A133" s="6" t="str">
        <f>Orario!A4</f>
        <v>10.05  -  11.00</v>
      </c>
      <c r="B133" s="12" t="str">
        <f>IF(Orario!Q4="","",Orario!Q4)</f>
        <v>BRESCACIN</v>
      </c>
      <c r="C133" s="12" t="str">
        <f>IF(Orario!R4="","",Orario!R4)</f>
        <v>CHINELLO</v>
      </c>
      <c r="D133" s="12" t="str">
        <f>IF(Orario!S4="","",Orario!S4)</f>
        <v>INGLESE</v>
      </c>
      <c r="E133" s="12" t="str">
        <f>IF(Orario!T4="","",Orario!T4)</f>
        <v>CECCHINATO</v>
      </c>
      <c r="F133" s="12" t="str">
        <f>IF(Orario!U4="","",Orario!U4)</f>
        <v>CONTESSI</v>
      </c>
    </row>
    <row r="134" spans="1:6">
      <c r="A134" s="6" t="str">
        <f>Orario!A5</f>
        <v>11.00  -  12.00</v>
      </c>
      <c r="B134" s="12" t="str">
        <f>IF(Orario!Q5="","",Orario!Q5)</f>
        <v>FISICA</v>
      </c>
      <c r="C134" s="12" t="str">
        <f>IF(Orario!R5="","",Orario!R5)</f>
        <v>PIETROBON</v>
      </c>
      <c r="D134" s="12" t="str">
        <f>IF(Orario!S5="","",Orario!S5)</f>
        <v>FERRINI</v>
      </c>
      <c r="E134" s="12" t="str">
        <f>IF(Orario!T5="","",Orario!T5)</f>
        <v>TAMI</v>
      </c>
      <c r="F134" s="12" t="str">
        <f>IF(Orario!U5="","",Orario!U5)</f>
        <v>CECCHINATO</v>
      </c>
    </row>
    <row r="135" spans="1:6">
      <c r="A135" s="6" t="str">
        <f>Orario!A6</f>
        <v>12.00  -  12.55</v>
      </c>
      <c r="B135" s="12" t="str">
        <f>IF(Orario!Q6="","",Orario!Q6)</f>
        <v/>
      </c>
      <c r="C135" s="12" t="str">
        <f>IF(Orario!R6="","",Orario!R6)</f>
        <v/>
      </c>
      <c r="D135" s="12" t="str">
        <f>IF(Orario!S6="","",Orario!S6)</f>
        <v>BARBATO</v>
      </c>
      <c r="E135" s="12" t="str">
        <f>IF(Orario!T6="","",Orario!T6)</f>
        <v>TAMI</v>
      </c>
      <c r="F135" s="12" t="str">
        <f>IF(Orario!U6="","",Orario!U6)</f>
        <v>PIETROBON</v>
      </c>
    </row>
    <row r="136" spans="1:6">
      <c r="A136" s="6" t="str">
        <f>Orario!A7</f>
        <v>13.00  -  13.50</v>
      </c>
      <c r="B136" s="12" t="str">
        <f>IF(Orario!Q7="","",Orario!Q7)</f>
        <v/>
      </c>
      <c r="C136" s="12" t="str">
        <f>IF(Orario!R7="","",Orario!R7)</f>
        <v/>
      </c>
      <c r="D136" s="12" t="str">
        <f>IF(Orario!S7="","",Orario!S7)</f>
        <v/>
      </c>
      <c r="E136" s="12" t="str">
        <f>IF(Orario!T7="","",Orario!T7)</f>
        <v/>
      </c>
      <c r="F136" s="12" t="str">
        <f>IF(Orario!U7="","",Orario!U7)</f>
        <v>CITTON</v>
      </c>
    </row>
    <row r="137" spans="1:6">
      <c r="A137" s="5" t="str">
        <f>Orario!A8</f>
        <v>MARTEDI'</v>
      </c>
      <c r="B137" s="16" t="str">
        <f>IF(Orario!Q8="","",Orario!Q8)</f>
        <v>1D</v>
      </c>
      <c r="C137" s="16" t="str">
        <f>IF(Orario!R8="","",Orario!R8)</f>
        <v>2D</v>
      </c>
      <c r="D137" s="16" t="str">
        <f>IF(Orario!S8="","",Orario!S8)</f>
        <v>3D</v>
      </c>
      <c r="E137" s="16" t="str">
        <f>IF(Orario!T8="","",Orario!T8)</f>
        <v>4D</v>
      </c>
      <c r="F137" s="16" t="str">
        <f>IF(Orario!U8="","",Orario!U8)</f>
        <v>5D</v>
      </c>
    </row>
    <row r="138" spans="1:6">
      <c r="A138" s="6" t="str">
        <f>Orario!A9</f>
        <v>08.00  -  09.00</v>
      </c>
      <c r="B138" s="12" t="str">
        <f>IF(Orario!Q9="","",Orario!Q9)</f>
        <v>FISICA</v>
      </c>
      <c r="C138" s="12" t="str">
        <f>IF(Orario!R9="","",Orario!R9)</f>
        <v>MUVEGI</v>
      </c>
      <c r="D138" s="12" t="str">
        <f>IF(Orario!S9="","",Orario!S9)</f>
        <v>PIETROBON</v>
      </c>
      <c r="E138" s="12" t="str">
        <f>IF(Orario!T9="","",Orario!T9)</f>
        <v>CONTESSI</v>
      </c>
      <c r="F138" s="12" t="str">
        <f>IF(Orario!U9="","",Orario!U9)</f>
        <v>BRESCACIN</v>
      </c>
    </row>
    <row r="139" spans="1:6">
      <c r="A139" s="6" t="str">
        <f>Orario!A10</f>
        <v>09.00  -  09.55</v>
      </c>
      <c r="B139" s="12" t="str">
        <f>IF(Orario!Q10="","",Orario!Q10)</f>
        <v>CECCHINATO</v>
      </c>
      <c r="C139" s="12" t="str">
        <f>IF(Orario!R10="","",Orario!R10)</f>
        <v>MUVEGI</v>
      </c>
      <c r="D139" s="12" t="str">
        <f>IF(Orario!S10="","",Orario!S10)</f>
        <v>BORGO</v>
      </c>
      <c r="E139" s="12" t="str">
        <f>IF(Orario!T10="","",Orario!T10)</f>
        <v>PIETROBON</v>
      </c>
      <c r="F139" s="12" t="str">
        <f>IF(Orario!U10="","",Orario!U10)</f>
        <v>TAMI</v>
      </c>
    </row>
    <row r="140" spans="1:6">
      <c r="A140" s="6" t="str">
        <f>Orario!A11</f>
        <v>10.05  -  11.00</v>
      </c>
      <c r="B140" s="12" t="str">
        <f>IF(Orario!Q11="","",Orario!Q11)</f>
        <v>ZAMBON</v>
      </c>
      <c r="C140" s="12" t="str">
        <f>IF(Orario!R11="","",Orario!R11)</f>
        <v>SCHIAVON</v>
      </c>
      <c r="D140" s="12" t="str">
        <f>IF(Orario!S11="","",Orario!S11)</f>
        <v>BARBATO</v>
      </c>
      <c r="E140" s="12" t="str">
        <f>IF(Orario!T11="","",Orario!T11)</f>
        <v>BRESCACIN</v>
      </c>
      <c r="F140" s="12" t="str">
        <f>IF(Orario!U11="","",Orario!U11)</f>
        <v>CECCHINATO</v>
      </c>
    </row>
    <row r="141" spans="1:6">
      <c r="A141" s="6" t="str">
        <f>Orario!A12</f>
        <v>11.00  -  12.00</v>
      </c>
      <c r="B141" s="12" t="str">
        <f>IF(Orario!Q12="","",Orario!Q12)</f>
        <v>CHINELLO</v>
      </c>
      <c r="C141" s="12" t="str">
        <f>IF(Orario!R12="","",Orario!R12)</f>
        <v>DE_MARTINI</v>
      </c>
      <c r="D141" s="12" t="str">
        <f>IF(Orario!S12="","",Orario!S12)</f>
        <v>BRESCACIN</v>
      </c>
      <c r="E141" s="12" t="str">
        <f>IF(Orario!T12="","",Orario!T12)</f>
        <v>TAMI</v>
      </c>
      <c r="F141" s="12" t="str">
        <f>IF(Orario!U12="","",Orario!U12)</f>
        <v>ZAMBON</v>
      </c>
    </row>
    <row r="142" spans="1:6">
      <c r="A142" s="6" t="str">
        <f>Orario!A13</f>
        <v>12.00  -  12.55</v>
      </c>
      <c r="B142" s="12" t="str">
        <f>IF(Orario!Q13="","",Orario!Q13)</f>
        <v>BRESCACIN</v>
      </c>
      <c r="C142" s="12" t="str">
        <f>IF(Orario!R13="","",Orario!R13)</f>
        <v>CHINELLO</v>
      </c>
      <c r="D142" s="12" t="str">
        <f>IF(Orario!S13="","",Orario!S13)</f>
        <v>CAVINATO</v>
      </c>
      <c r="E142" s="12" t="str">
        <f>IF(Orario!T13="","",Orario!T13)</f>
        <v>BORGO</v>
      </c>
      <c r="F142" s="12" t="str">
        <f>IF(Orario!U13="","",Orario!U13)</f>
        <v>CONTESSI</v>
      </c>
    </row>
    <row r="143" spans="1:6">
      <c r="A143" s="6" t="str">
        <f>Orario!A14</f>
        <v>13.00  -  13.50</v>
      </c>
      <c r="B143" s="12" t="str">
        <f>IF(Orario!Q14="","",Orario!Q14)</f>
        <v/>
      </c>
      <c r="C143" s="12" t="str">
        <f>IF(Orario!R14="","",Orario!R14)</f>
        <v/>
      </c>
      <c r="D143" s="12" t="str">
        <f>IF(Orario!S14="","",Orario!S14)</f>
        <v/>
      </c>
      <c r="E143" s="12" t="str">
        <f>IF(Orario!T14="","",Orario!T14)</f>
        <v/>
      </c>
      <c r="F143" s="12" t="str">
        <f>IF(Orario!U14="","",Orario!U14)</f>
        <v/>
      </c>
    </row>
    <row r="144" spans="1:6">
      <c r="A144" s="5" t="str">
        <f>Orario!A15</f>
        <v>MERCOLEDI'</v>
      </c>
      <c r="B144" s="16" t="str">
        <f>IF(Orario!Q15="","",Orario!Q15)</f>
        <v>1D</v>
      </c>
      <c r="C144" s="16" t="str">
        <f>IF(Orario!R15="","",Orario!R15)</f>
        <v>2D</v>
      </c>
      <c r="D144" s="16" t="str">
        <f>IF(Orario!S15="","",Orario!S15)</f>
        <v>3D</v>
      </c>
      <c r="E144" s="16" t="str">
        <f>IF(Orario!T15="","",Orario!T15)</f>
        <v>4D</v>
      </c>
      <c r="F144" s="16" t="str">
        <f>IF(Orario!U15="","",Orario!U15)</f>
        <v>5D</v>
      </c>
    </row>
    <row r="145" spans="1:6">
      <c r="A145" s="6" t="str">
        <f>Orario!A16</f>
        <v>08.00  -  09.00</v>
      </c>
      <c r="B145" s="12" t="str">
        <f>IF(Orario!Q16="","",Orario!Q16)</f>
        <v>CHINELLO</v>
      </c>
      <c r="C145" s="12" t="str">
        <f>IF(Orario!R16="","",Orario!R16)</f>
        <v>SCHIAVON</v>
      </c>
      <c r="D145" s="12" t="str">
        <f>IF(Orario!S16="","",Orario!S16)</f>
        <v>ZAMBON</v>
      </c>
      <c r="E145" s="12" t="str">
        <f>IF(Orario!T16="","",Orario!T16)</f>
        <v>MUVEGI</v>
      </c>
      <c r="F145" s="12" t="str">
        <f>IF(Orario!U16="","",Orario!U16)</f>
        <v>TAMI</v>
      </c>
    </row>
    <row r="146" spans="1:6">
      <c r="A146" s="6" t="str">
        <f>Orario!A17</f>
        <v>09.00  -  09.55</v>
      </c>
      <c r="B146" s="12" t="str">
        <f>IF(Orario!Q17="","",Orario!Q17)</f>
        <v>BORGO</v>
      </c>
      <c r="C146" s="12" t="str">
        <f>IF(Orario!R17="","",Orario!R17)</f>
        <v>ZAMBON</v>
      </c>
      <c r="D146" s="12" t="str">
        <f>IF(Orario!S17="","",Orario!S17)</f>
        <v>BALDAN</v>
      </c>
      <c r="E146" s="12" t="str">
        <f>IF(Orario!T17="","",Orario!T17)</f>
        <v>MUVEGI</v>
      </c>
      <c r="F146" s="12" t="str">
        <f>IF(Orario!U17="","",Orario!U17)</f>
        <v>TAMI</v>
      </c>
    </row>
    <row r="147" spans="1:6">
      <c r="A147" s="6" t="str">
        <f>Orario!A18</f>
        <v>10.05  -  11.00</v>
      </c>
      <c r="B147" s="12" t="str">
        <f>IF(Orario!Q18="","",Orario!Q18)</f>
        <v>PIOVESAN</v>
      </c>
      <c r="C147" s="12" t="str">
        <f>IF(Orario!R18="","",Orario!R18)</f>
        <v>DE_MARTINI</v>
      </c>
      <c r="D147" s="12" t="str">
        <f>IF(Orario!S18="","",Orario!S18)</f>
        <v>BALDAN</v>
      </c>
      <c r="E147" s="12" t="str">
        <f>IF(Orario!T18="","",Orario!T18)</f>
        <v>TAMI</v>
      </c>
      <c r="F147" s="12" t="str">
        <f>IF(Orario!U18="","",Orario!U18)</f>
        <v>BRESCACIN</v>
      </c>
    </row>
    <row r="148" spans="1:6">
      <c r="A148" s="6" t="str">
        <f>Orario!A19</f>
        <v>11.00  -  12.00</v>
      </c>
      <c r="B148" s="12" t="str">
        <f>IF(Orario!Q19="","",Orario!Q19)</f>
        <v>PIOVESAN</v>
      </c>
      <c r="C148" s="12" t="str">
        <f>IF(Orario!R19="","",Orario!R19)</f>
        <v>DE_MARTINI</v>
      </c>
      <c r="D148" s="12" t="str">
        <f>IF(Orario!S19="","",Orario!S19)</f>
        <v>BRESCACIN</v>
      </c>
      <c r="E148" s="12" t="str">
        <f>IF(Orario!T19="","",Orario!T19)</f>
        <v>CECCHINATO</v>
      </c>
      <c r="F148" s="12" t="str">
        <f>IF(Orario!U19="","",Orario!U19)</f>
        <v>D’AGNOLO</v>
      </c>
    </row>
    <row r="149" spans="1:6">
      <c r="A149" s="6" t="str">
        <f>Orario!A20</f>
        <v>12.00  -  12.55</v>
      </c>
      <c r="B149" s="12" t="str">
        <f>IF(Orario!Q20="","",Orario!Q20)</f>
        <v>CECCHINATO</v>
      </c>
      <c r="C149" s="12" t="str">
        <f>IF(Orario!R20="","",Orario!R20)</f>
        <v/>
      </c>
      <c r="D149" s="12" t="str">
        <f>IF(Orario!S20="","",Orario!S20)</f>
        <v>LUCCHETTA</v>
      </c>
      <c r="E149" s="12" t="str">
        <f>IF(Orario!T20="","",Orario!T20)</f>
        <v>BRESCACIN</v>
      </c>
      <c r="F149" s="12" t="str">
        <f>IF(Orario!U20="","",Orario!U20)</f>
        <v>D’AGNOLO</v>
      </c>
    </row>
    <row r="150" spans="1:6">
      <c r="A150" s="6" t="str">
        <f>Orario!A21</f>
        <v>13.00  -  13.50</v>
      </c>
      <c r="B150" s="12" t="str">
        <f>IF(Orario!Q21="","",Orario!Q21)</f>
        <v/>
      </c>
      <c r="C150" s="12" t="str">
        <f>IF(Orario!R21="","",Orario!R21)</f>
        <v/>
      </c>
      <c r="D150" s="12" t="str">
        <f>IF(Orario!S21="","",Orario!S21)</f>
        <v/>
      </c>
      <c r="E150" s="12" t="str">
        <f>IF(Orario!T21="","",Orario!T21)</f>
        <v/>
      </c>
      <c r="F150" s="12" t="str">
        <f>IF(Orario!U21="","",Orario!U21)</f>
        <v/>
      </c>
    </row>
    <row r="151" spans="1:6">
      <c r="A151" s="5" t="str">
        <f>Orario!A22</f>
        <v>GIOVEDI'</v>
      </c>
      <c r="B151" s="16" t="str">
        <f>IF(Orario!Q22="","",Orario!Q22)</f>
        <v>1D</v>
      </c>
      <c r="C151" s="16" t="str">
        <f>IF(Orario!R22="","",Orario!R22)</f>
        <v>2D</v>
      </c>
      <c r="D151" s="16" t="str">
        <f>IF(Orario!S22="","",Orario!S22)</f>
        <v>3D</v>
      </c>
      <c r="E151" s="16" t="str">
        <f>IF(Orario!T22="","",Orario!T22)</f>
        <v>4D</v>
      </c>
      <c r="F151" s="16" t="str">
        <f>IF(Orario!U22="","",Orario!U22)</f>
        <v>5D</v>
      </c>
    </row>
    <row r="152" spans="1:6">
      <c r="A152" s="6" t="str">
        <f>Orario!A23</f>
        <v>08.00  -  09.00</v>
      </c>
      <c r="B152" s="12" t="str">
        <f>IF(Orario!Q23="","",Orario!Q23)</f>
        <v>CHINELLO</v>
      </c>
      <c r="C152" s="12" t="str">
        <f>IF(Orario!R23="","",Orario!R23)</f>
        <v>BORGO</v>
      </c>
      <c r="D152" s="12" t="str">
        <f>IF(Orario!S23="","",Orario!S23)</f>
        <v>ZAMBON</v>
      </c>
      <c r="E152" s="12" t="str">
        <f>IF(Orario!T23="","",Orario!T23)</f>
        <v>TAMI</v>
      </c>
      <c r="F152" s="12" t="str">
        <f>IF(Orario!U23="","",Orario!U23)</f>
        <v>D’AGNOLO</v>
      </c>
    </row>
    <row r="153" spans="1:6">
      <c r="A153" s="6" t="str">
        <f>Orario!A24</f>
        <v>09.00  -  09.55</v>
      </c>
      <c r="B153" s="12" t="str">
        <f>IF(Orario!Q24="","",Orario!Q24)</f>
        <v>BRESCACIN</v>
      </c>
      <c r="C153" s="12" t="str">
        <f>IF(Orario!R24="","",Orario!R24)</f>
        <v>BORGO</v>
      </c>
      <c r="D153" s="12" t="str">
        <f>IF(Orario!S24="","",Orario!S24)</f>
        <v>LUCCHETTA</v>
      </c>
      <c r="E153" s="12" t="str">
        <f>IF(Orario!T24="","",Orario!T24)</f>
        <v>ZAMBON</v>
      </c>
      <c r="F153" s="12" t="str">
        <f>IF(Orario!U24="","",Orario!U24)</f>
        <v>CONTESSI</v>
      </c>
    </row>
    <row r="154" spans="1:6">
      <c r="A154" s="6" t="str">
        <f>Orario!A25</f>
        <v>10.05  -  11.00</v>
      </c>
      <c r="B154" s="12" t="str">
        <f>IF(Orario!Q25="","",Orario!Q25)</f>
        <v>BRESCACIN</v>
      </c>
      <c r="C154" s="12" t="str">
        <f>IF(Orario!R25="","",Orario!R25)</f>
        <v>CAVINATO</v>
      </c>
      <c r="D154" s="12" t="str">
        <f>IF(Orario!S25="","",Orario!S25)</f>
        <v>BALDAN</v>
      </c>
      <c r="E154" s="12" t="str">
        <f>IF(Orario!T25="","",Orario!T25)</f>
        <v>PIETROBON</v>
      </c>
      <c r="F154" s="12" t="str">
        <f>IF(Orario!U25="","",Orario!U25)</f>
        <v>TAMI</v>
      </c>
    </row>
    <row r="155" spans="1:6">
      <c r="A155" s="6" t="str">
        <f>Orario!A26</f>
        <v>11.00  -  12.00</v>
      </c>
      <c r="B155" s="12" t="str">
        <f>IF(Orario!Q26="","",Orario!Q26)</f>
        <v>PIETROBON</v>
      </c>
      <c r="C155" s="12" t="str">
        <f>IF(Orario!R26="","",Orario!R26)</f>
        <v>NALESSO</v>
      </c>
      <c r="D155" s="12" t="str">
        <f>IF(Orario!S26="","",Orario!S26)</f>
        <v>FERRINI</v>
      </c>
      <c r="E155" s="12" t="str">
        <f>IF(Orario!T26="","",Orario!T26)</f>
        <v>MUVEGI</v>
      </c>
      <c r="F155" s="12" t="str">
        <f>IF(Orario!U26="","",Orario!U26)</f>
        <v>BRESCACIN</v>
      </c>
    </row>
    <row r="156" spans="1:6">
      <c r="A156" s="6" t="str">
        <f>Orario!A27</f>
        <v>12.00  -  12.55</v>
      </c>
      <c r="B156" s="12" t="str">
        <f>IF(Orario!Q27="","",Orario!Q27)</f>
        <v>TOSI</v>
      </c>
      <c r="C156" s="12" t="str">
        <f>IF(Orario!R27="","",Orario!R27)</f>
        <v>NALESSO</v>
      </c>
      <c r="D156" s="12" t="str">
        <f>IF(Orario!S27="","",Orario!S27)</f>
        <v>FERRINI</v>
      </c>
      <c r="E156" s="12" t="str">
        <f>IF(Orario!T27="","",Orario!T27)</f>
        <v>RUFFATO</v>
      </c>
      <c r="F156" s="12" t="str">
        <f>IF(Orario!U27="","",Orario!U27)</f>
        <v>BRESCACIN</v>
      </c>
    </row>
    <row r="157" spans="1:6">
      <c r="A157" s="6" t="str">
        <f>Orario!A28</f>
        <v>13.00  -  13.50</v>
      </c>
      <c r="B157" s="12" t="str">
        <f>IF(Orario!Q28="","",Orario!Q28)</f>
        <v/>
      </c>
      <c r="C157" s="12" t="str">
        <f>IF(Orario!R28="","",Orario!R28)</f>
        <v/>
      </c>
      <c r="D157" s="12" t="str">
        <f>IF(Orario!S28="","",Orario!S28)</f>
        <v/>
      </c>
      <c r="E157" s="12" t="str">
        <f>IF(Orario!T28="","",Orario!T28)</f>
        <v/>
      </c>
      <c r="F157" s="12" t="str">
        <f>IF(Orario!U28="","",Orario!U28)</f>
        <v/>
      </c>
    </row>
    <row r="158" spans="1:6">
      <c r="A158" s="5" t="str">
        <f>Orario!A29</f>
        <v>VENERDI'</v>
      </c>
      <c r="B158" s="16" t="str">
        <f>IF(Orario!Q29="","",Orario!Q29)</f>
        <v>1D</v>
      </c>
      <c r="C158" s="16" t="str">
        <f>IF(Orario!R29="","",Orario!R29)</f>
        <v>2D</v>
      </c>
      <c r="D158" s="16" t="str">
        <f>IF(Orario!S29="","",Orario!S29)</f>
        <v>3D</v>
      </c>
      <c r="E158" s="16" t="str">
        <f>IF(Orario!T29="","",Orario!T29)</f>
        <v>4D</v>
      </c>
      <c r="F158" s="16" t="str">
        <f>IF(Orario!U29="","",Orario!U29)</f>
        <v>5D</v>
      </c>
    </row>
    <row r="159" spans="1:6">
      <c r="A159" s="6" t="str">
        <f>Orario!A30</f>
        <v>08.00  -  09.00</v>
      </c>
      <c r="B159" s="12" t="str">
        <f>IF(Orario!Q30="","",Orario!Q30)</f>
        <v>CECCHINATO</v>
      </c>
      <c r="C159" s="12" t="str">
        <f>IF(Orario!R30="","",Orario!R30)</f>
        <v>PIETROBON</v>
      </c>
      <c r="D159" s="12" t="str">
        <f>IF(Orario!S30="","",Orario!S30)</f>
        <v>BALDAN</v>
      </c>
      <c r="E159" s="12" t="str">
        <f>IF(Orario!T30="","",Orario!T30)</f>
        <v>RUFFATO</v>
      </c>
      <c r="F159" s="12" t="str">
        <f>IF(Orario!U30="","",Orario!U30)</f>
        <v>CITTON</v>
      </c>
    </row>
    <row r="160" spans="1:6">
      <c r="A160" s="6" t="str">
        <f>Orario!A31</f>
        <v>09.00  -  09.55</v>
      </c>
      <c r="B160" s="12" t="str">
        <f>IF(Orario!Q31="","",Orario!Q31)</f>
        <v>BRESCACIN</v>
      </c>
      <c r="C160" s="12" t="str">
        <f>IF(Orario!R31="","",Orario!R31)</f>
        <v>ZAMBON</v>
      </c>
      <c r="D160" s="12" t="str">
        <f>IF(Orario!S31="","",Orario!S31)</f>
        <v>FERRINI</v>
      </c>
      <c r="E160" s="12" t="str">
        <f>IF(Orario!T31="","",Orario!T31)</f>
        <v>BORGO</v>
      </c>
      <c r="F160" s="12" t="str">
        <f>IF(Orario!U31="","",Orario!U31)</f>
        <v>CONTESSI</v>
      </c>
    </row>
    <row r="161" spans="1:6">
      <c r="A161" s="6" t="str">
        <f>Orario!A32</f>
        <v>10.05  -  11.00</v>
      </c>
      <c r="B161" s="12" t="str">
        <f>IF(Orario!Q32="","",Orario!Q32)</f>
        <v>PIOVESAN</v>
      </c>
      <c r="C161" s="12" t="str">
        <f>IF(Orario!R32="","",Orario!R32)</f>
        <v>MUVEGI</v>
      </c>
      <c r="D161" s="12" t="str">
        <f>IF(Orario!S32="","",Orario!S32)</f>
        <v>CONTESSI</v>
      </c>
      <c r="E161" s="12" t="str">
        <f>IF(Orario!T32="","",Orario!T32)</f>
        <v>CECCHINATO</v>
      </c>
      <c r="F161" s="12" t="str">
        <f>IF(Orario!U32="","",Orario!U32)</f>
        <v>BRESCACIN</v>
      </c>
    </row>
    <row r="162" spans="1:6">
      <c r="A162" s="6" t="str">
        <f>Orario!A33</f>
        <v>11.00  -  12.00</v>
      </c>
      <c r="B162" s="12" t="str">
        <f>IF(Orario!Q33="","",Orario!Q33)</f>
        <v>ZAMBON</v>
      </c>
      <c r="C162" s="12" t="str">
        <f>IF(Orario!R33="","",Orario!R33)</f>
        <v>DE_MARTINI</v>
      </c>
      <c r="D162" s="12" t="str">
        <f>IF(Orario!S33="","",Orario!S33)</f>
        <v>PIETROBON</v>
      </c>
      <c r="E162" s="12" t="str">
        <f>IF(Orario!T33="","",Orario!T33)</f>
        <v>BRESCACIN</v>
      </c>
      <c r="F162" s="12" t="str">
        <f>IF(Orario!U33="","",Orario!U33)</f>
        <v>TAMI</v>
      </c>
    </row>
    <row r="163" spans="1:6">
      <c r="A163" s="6" t="str">
        <f>Orario!A34</f>
        <v>12.00  -  12.55</v>
      </c>
      <c r="B163" s="12" t="str">
        <f>IF(Orario!Q34="","",Orario!Q34)</f>
        <v>CAVINATO</v>
      </c>
      <c r="C163" s="12" t="str">
        <f>IF(Orario!R34="","",Orario!R34)</f>
        <v>DE_MARTINI</v>
      </c>
      <c r="D163" s="12" t="str">
        <f>IF(Orario!S34="","",Orario!S34)</f>
        <v>BRESCACIN</v>
      </c>
      <c r="E163" s="12" t="str">
        <f>IF(Orario!T34="","",Orario!T34)</f>
        <v>ZAMBON</v>
      </c>
      <c r="F163" s="12" t="str">
        <f>IF(Orario!U34="","",Orario!U34)</f>
        <v>CECCHINATO</v>
      </c>
    </row>
    <row r="164" spans="1:6">
      <c r="A164" s="6" t="str">
        <f>Orario!A35</f>
        <v>13.00  -  13.50</v>
      </c>
      <c r="B164" s="12" t="str">
        <f>IF(Orario!Q35="","",Orario!Q35)</f>
        <v/>
      </c>
      <c r="C164" s="12" t="str">
        <f>IF(Orario!R35="","",Orario!R35)</f>
        <v/>
      </c>
      <c r="D164" s="12" t="str">
        <f>IF(Orario!S35="","",Orario!S35)</f>
        <v/>
      </c>
      <c r="E164" s="12" t="str">
        <f>IF(Orario!T35="","",Orario!T35)</f>
        <v/>
      </c>
      <c r="F164" s="12" t="str">
        <f>IF(Orario!U35="","",Orario!U35)</f>
        <v/>
      </c>
    </row>
    <row r="165" spans="1:6">
      <c r="A165" s="5" t="str">
        <f>Orario!A36</f>
        <v>SABATO</v>
      </c>
      <c r="B165" s="16" t="str">
        <f>IF(Orario!Q36="","",Orario!Q36)</f>
        <v>1D</v>
      </c>
      <c r="C165" s="16" t="str">
        <f>IF(Orario!R36="","",Orario!R36)</f>
        <v>2D</v>
      </c>
      <c r="D165" s="16" t="str">
        <f>IF(Orario!S36="","",Orario!S36)</f>
        <v>3D</v>
      </c>
      <c r="E165" s="16" t="str">
        <f>IF(Orario!T36="","",Orario!T36)</f>
        <v>4D</v>
      </c>
      <c r="F165" s="16" t="str">
        <f>IF(Orario!U36="","",Orario!U36)</f>
        <v>5D</v>
      </c>
    </row>
    <row r="166" spans="1:6">
      <c r="A166" s="6" t="str">
        <f>Orario!A37</f>
        <v>08.00  -  09.00</v>
      </c>
      <c r="B166" s="12" t="str">
        <f>IF(Orario!Q37="","",Orario!Q37)</f>
        <v>PIETROBON</v>
      </c>
      <c r="C166" s="12" t="str">
        <f>IF(Orario!R37="","",Orario!R37)</f>
        <v>CHINELLO</v>
      </c>
      <c r="D166" s="12" t="str">
        <f>IF(Orario!S37="","",Orario!S37)</f>
        <v>INGLESE</v>
      </c>
      <c r="E166" s="12" t="str">
        <f>IF(Orario!T37="","",Orario!T37)</f>
        <v>CONTESSI</v>
      </c>
      <c r="F166" s="12" t="str">
        <f>IF(Orario!U37="","",Orario!U37)</f>
        <v>D’AGNOLO</v>
      </c>
    </row>
    <row r="167" spans="1:6">
      <c r="A167" s="6" t="str">
        <f>Orario!A38</f>
        <v>09.00  -  09.55</v>
      </c>
      <c r="B167" s="12" t="str">
        <f>IF(Orario!Q38="","",Orario!Q38)</f>
        <v>TOSI</v>
      </c>
      <c r="C167" s="12" t="str">
        <f>IF(Orario!R38="","",Orario!R38)</f>
        <v>MUVEGI</v>
      </c>
      <c r="D167" s="12" t="str">
        <f>IF(Orario!S38="","",Orario!S38)</f>
        <v>INGLESE</v>
      </c>
      <c r="E167" s="12" t="str">
        <f>IF(Orario!T38="","",Orario!T38)</f>
        <v>CONTESSI</v>
      </c>
      <c r="F167" s="12" t="str">
        <f>IF(Orario!U38="","",Orario!U38)</f>
        <v>ZAMBON</v>
      </c>
    </row>
    <row r="168" spans="1:6">
      <c r="A168" s="6" t="str">
        <f>Orario!A39</f>
        <v>10.05  -  11.00</v>
      </c>
      <c r="B168" s="12" t="str">
        <f>IF(Orario!Q39="","",Orario!Q39)</f>
        <v>TOSI</v>
      </c>
      <c r="C168" s="12" t="str">
        <f>IF(Orario!R39="","",Orario!R39)</f>
        <v>DE_MARTINI</v>
      </c>
      <c r="D168" s="12" t="str">
        <f>IF(Orario!S39="","",Orario!S39)</f>
        <v>LUCCHETTA</v>
      </c>
      <c r="E168" s="12" t="str">
        <f>IF(Orario!T39="","",Orario!T39)</f>
        <v>MUVEGI</v>
      </c>
      <c r="F168" s="12" t="str">
        <f>IF(Orario!U39="","",Orario!U39)</f>
        <v>PIETROBON</v>
      </c>
    </row>
    <row r="169" spans="1:6">
      <c r="A169" s="6" t="str">
        <f>Orario!A40</f>
        <v>11.00  -  12.00</v>
      </c>
      <c r="B169" s="12" t="str">
        <f>IF(Orario!Q40="","",Orario!Q40)</f>
        <v/>
      </c>
      <c r="C169" s="12" t="str">
        <f>IF(Orario!R40="","",Orario!R40)</f>
        <v>DE_MARTINI</v>
      </c>
      <c r="D169" s="12" t="str">
        <f>IF(Orario!S40="","",Orario!S40)</f>
        <v>LUCCHETTA</v>
      </c>
      <c r="E169" s="12" t="str">
        <f>IF(Orario!T40="","",Orario!T40)</f>
        <v>RUFFATO</v>
      </c>
      <c r="F169" s="12" t="str">
        <f>IF(Orario!U40="","",Orario!U40)</f>
        <v>CAVINATO</v>
      </c>
    </row>
    <row r="170" spans="1:6">
      <c r="A170" s="6" t="str">
        <f>Orario!A41</f>
        <v>12.00  -  12.55</v>
      </c>
      <c r="B170" s="12" t="str">
        <f>IF(Orario!Q41="","",Orario!Q41)</f>
        <v/>
      </c>
      <c r="C170" s="12" t="str">
        <f>IF(Orario!R41="","",Orario!R41)</f>
        <v/>
      </c>
      <c r="D170" s="12" t="str">
        <f>IF(Orario!S41="","",Orario!S41)</f>
        <v>FERRINI</v>
      </c>
      <c r="E170" s="12" t="str">
        <f>IF(Orario!T41="","",Orario!T41)</f>
        <v>RUFFATO</v>
      </c>
      <c r="F170" s="12" t="str">
        <f>IF(Orario!U41="","",Orario!U41)</f>
        <v/>
      </c>
    </row>
    <row r="171" spans="1:6">
      <c r="A171" s="6" t="str">
        <f>Orario!A42</f>
        <v>13.00  -  13.50</v>
      </c>
      <c r="B171" s="12" t="str">
        <f>IF(Orario!Q42="","",Orario!Q42)</f>
        <v/>
      </c>
      <c r="C171" s="12" t="str">
        <f>IF(Orario!R42="","",Orario!R42)</f>
        <v/>
      </c>
      <c r="D171" s="12" t="str">
        <f>IF(Orario!S42="","",Orario!S42)</f>
        <v/>
      </c>
      <c r="E171" s="12" t="str">
        <f>IF(Orario!T42="","",Orario!T42)</f>
        <v/>
      </c>
      <c r="F171" s="12" t="str">
        <f>IF(Orario!U42="","",Orario!U42)</f>
        <v/>
      </c>
    </row>
    <row r="173" spans="1:6">
      <c r="A173" s="5" t="str">
        <f>Orario!A1</f>
        <v>LUNEDI'</v>
      </c>
      <c r="B173" s="16" t="str">
        <f>IF(Orario!V1="","",Orario!V1)</f>
        <v>1E</v>
      </c>
      <c r="C173" s="16" t="str">
        <f>IF(Orario!W1="","",Orario!W1)</f>
        <v>2E</v>
      </c>
      <c r="D173" s="16" t="str">
        <f>IF(Orario!X1="","",Orario!X1)</f>
        <v>3E</v>
      </c>
      <c r="E173" s="16" t="str">
        <f>IF(Orario!Y1="","",Orario!Y1)</f>
        <v>4E</v>
      </c>
      <c r="F173" s="16" t="str">
        <f>IF(Orario!Z1="","",Orario!Z1)</f>
        <v>5E</v>
      </c>
    </row>
    <row r="174" spans="1:6">
      <c r="A174" s="6" t="str">
        <f>Orario!A2</f>
        <v>08.00  -  09.00</v>
      </c>
      <c r="B174" s="12" t="str">
        <f>IF(Orario!V2="","",Orario!V2)</f>
        <v>CHIEREGHIN</v>
      </c>
      <c r="C174" s="12" t="str">
        <f>IF(Orario!W2="","",Orario!W2)</f>
        <v>FURLAN</v>
      </c>
      <c r="D174" s="12" t="str">
        <f>IF(Orario!X2="","",Orario!X2)</f>
        <v>BORTOLOZZO</v>
      </c>
      <c r="E174" s="12" t="str">
        <f>IF(Orario!Y2="","",Orario!Y2)</f>
        <v>FLAIM</v>
      </c>
      <c r="F174" s="12" t="str">
        <f>IF(Orario!Z2="","",Orario!Z2)</f>
        <v>FRISON</v>
      </c>
    </row>
    <row r="175" spans="1:6">
      <c r="A175" s="6" t="str">
        <f>Orario!A3</f>
        <v>09.00  -  09.55</v>
      </c>
      <c r="B175" s="12" t="str">
        <f>IF(Orario!V3="","",Orario!V3)</f>
        <v>CESARO</v>
      </c>
      <c r="C175" s="12" t="str">
        <f>IF(Orario!W3="","",Orario!W3)</f>
        <v>LATINO-STOGEO</v>
      </c>
      <c r="D175" s="12" t="str">
        <f>IF(Orario!X3="","",Orario!X3)</f>
        <v>BORTOLOZZO</v>
      </c>
      <c r="E175" s="12" t="str">
        <f>IF(Orario!Y3="","",Orario!Y3)</f>
        <v>CATANIA</v>
      </c>
      <c r="F175" s="12" t="str">
        <f>IF(Orario!Z3="","",Orario!Z3)</f>
        <v>PIOVESAN</v>
      </c>
    </row>
    <row r="176" spans="1:6">
      <c r="A176" s="6" t="str">
        <f>Orario!A4</f>
        <v>10.05  -  11.00</v>
      </c>
      <c r="B176" s="12" t="str">
        <f>IF(Orario!V4="","",Orario!V4)</f>
        <v>TOSI</v>
      </c>
      <c r="C176" s="12" t="str">
        <f>IF(Orario!W4="","",Orario!W4)</f>
        <v>CESARO</v>
      </c>
      <c r="D176" s="12" t="str">
        <f>IF(Orario!X4="","",Orario!X4)</f>
        <v>CATANIA</v>
      </c>
      <c r="E176" s="12" t="str">
        <f>IF(Orario!Y4="","",Orario!Y4)</f>
        <v>BOSCARO</v>
      </c>
      <c r="F176" s="12" t="str">
        <f>IF(Orario!Z4="","",Orario!Z4)</f>
        <v>BORTOLOZZO</v>
      </c>
    </row>
    <row r="177" spans="1:6">
      <c r="A177" s="6" t="str">
        <f>Orario!A5</f>
        <v>11.00  -  12.00</v>
      </c>
      <c r="B177" s="12" t="str">
        <f>IF(Orario!V5="","",Orario!V5)</f>
        <v>TOSI</v>
      </c>
      <c r="C177" s="12" t="str">
        <f>IF(Orario!W5="","",Orario!W5)</f>
        <v>CHIEREGHIN</v>
      </c>
      <c r="D177" s="12" t="str">
        <f>IF(Orario!X5="","",Orario!X5)</f>
        <v>PIOVESAN</v>
      </c>
      <c r="E177" s="12" t="str">
        <f>IF(Orario!Y5="","",Orario!Y5)</f>
        <v>FURLAN</v>
      </c>
      <c r="F177" s="12" t="str">
        <f>IF(Orario!Z5="","",Orario!Z5)</f>
        <v>CATANIA</v>
      </c>
    </row>
    <row r="178" spans="1:6">
      <c r="A178" s="6" t="str">
        <f>Orario!A6</f>
        <v>12.00  -  12.55</v>
      </c>
      <c r="B178" s="12" t="str">
        <f>IF(Orario!V6="","",Orario!V6)</f>
        <v/>
      </c>
      <c r="C178" s="12" t="str">
        <f>IF(Orario!W6="","",Orario!W6)</f>
        <v/>
      </c>
      <c r="D178" s="12" t="str">
        <f>IF(Orario!X6="","",Orario!X6)</f>
        <v>BUONDI’</v>
      </c>
      <c r="E178" s="12" t="str">
        <f>IF(Orario!Y6="","",Orario!Y6)</f>
        <v>BOSCARO</v>
      </c>
      <c r="F178" s="12" t="str">
        <f>IF(Orario!Z6="","",Orario!Z6)</f>
        <v/>
      </c>
    </row>
    <row r="179" spans="1:6">
      <c r="A179" s="6" t="str">
        <f>Orario!A7</f>
        <v>13.00  -  13.50</v>
      </c>
      <c r="B179" s="12" t="str">
        <f>IF(Orario!V7="","",Orario!V7)</f>
        <v/>
      </c>
      <c r="C179" s="12" t="str">
        <f>IF(Orario!W7="","",Orario!W7)</f>
        <v/>
      </c>
      <c r="D179" s="12" t="str">
        <f>IF(Orario!X7="","",Orario!X7)</f>
        <v/>
      </c>
      <c r="E179" s="12" t="str">
        <f>IF(Orario!Y7="","",Orario!Y7)</f>
        <v/>
      </c>
      <c r="F179" s="12" t="str">
        <f>IF(Orario!Z7="","",Orario!Z7)</f>
        <v/>
      </c>
    </row>
    <row r="180" spans="1:6">
      <c r="A180" s="5" t="str">
        <f>Orario!A8</f>
        <v>MARTEDI'</v>
      </c>
      <c r="B180" s="16" t="str">
        <f>IF(Orario!V8="","",Orario!V8)</f>
        <v>1E</v>
      </c>
      <c r="C180" s="16" t="str">
        <f>IF(Orario!W8="","",Orario!W8)</f>
        <v>2E</v>
      </c>
      <c r="D180" s="16" t="str">
        <f>IF(Orario!X8="","",Orario!X8)</f>
        <v>3E</v>
      </c>
      <c r="E180" s="16" t="str">
        <f>IF(Orario!Y8="","",Orario!Y8)</f>
        <v>4E</v>
      </c>
      <c r="F180" s="16" t="str">
        <f>IF(Orario!Z8="","",Orario!Z8)</f>
        <v>5E</v>
      </c>
    </row>
    <row r="181" spans="1:6">
      <c r="A181" s="6" t="str">
        <f>Orario!A9</f>
        <v>08.00  -  09.00</v>
      </c>
      <c r="B181" s="12" t="str">
        <f>IF(Orario!V9="","",Orario!V9)</f>
        <v>DEL_GIUDICE</v>
      </c>
      <c r="C181" s="12" t="str">
        <f>IF(Orario!W9="","",Orario!W9)</f>
        <v>GOBBATO</v>
      </c>
      <c r="D181" s="12" t="str">
        <f>IF(Orario!X9="","",Orario!X9)</f>
        <v>PIOVESAN</v>
      </c>
      <c r="E181" s="12" t="str">
        <f>IF(Orario!Y9="","",Orario!Y9)</f>
        <v>DALLA_VENEZIA</v>
      </c>
      <c r="F181" s="12" t="str">
        <f>IF(Orario!Z9="","",Orario!Z9)</f>
        <v>FRISON</v>
      </c>
    </row>
    <row r="182" spans="1:6">
      <c r="A182" s="6" t="str">
        <f>Orario!A10</f>
        <v>09.00  -  09.55</v>
      </c>
      <c r="B182" s="12" t="str">
        <f>IF(Orario!V10="","",Orario!V10)</f>
        <v>DALLA_VENEZIA</v>
      </c>
      <c r="C182" s="12" t="str">
        <f>IF(Orario!W10="","",Orario!W10)</f>
        <v>GOBBATO</v>
      </c>
      <c r="D182" s="12" t="str">
        <f>IF(Orario!X10="","",Orario!X10)</f>
        <v>FRISON</v>
      </c>
      <c r="E182" s="12" t="str">
        <f>IF(Orario!Y10="","",Orario!Y10)</f>
        <v>FLAIM</v>
      </c>
      <c r="F182" s="12" t="str">
        <f>IF(Orario!Z10="","",Orario!Z10)</f>
        <v>TASSO</v>
      </c>
    </row>
    <row r="183" spans="1:6">
      <c r="A183" s="6" t="str">
        <f>Orario!A11</f>
        <v>10.05  -  11.00</v>
      </c>
      <c r="B183" s="12" t="str">
        <f>IF(Orario!V11="","",Orario!V11)</f>
        <v>DE_VECCHIS</v>
      </c>
      <c r="C183" s="12" t="str">
        <f>IF(Orario!W11="","",Orario!W11)</f>
        <v>CESARO</v>
      </c>
      <c r="D183" s="12" t="str">
        <f>IF(Orario!X11="","",Orario!X11)</f>
        <v>BORTOLOZZO</v>
      </c>
      <c r="E183" s="12" t="str">
        <f>IF(Orario!Y11="","",Orario!Y11)</f>
        <v>BOSCARO</v>
      </c>
      <c r="F183" s="12" t="str">
        <f>IF(Orario!Z11="","",Orario!Z11)</f>
        <v>PIOVESAN</v>
      </c>
    </row>
    <row r="184" spans="1:6">
      <c r="A184" s="6" t="str">
        <f>Orario!A12</f>
        <v>11.00  -  12.00</v>
      </c>
      <c r="B184" s="12" t="str">
        <f>IF(Orario!V12="","",Orario!V12)</f>
        <v>CARRATELLI</v>
      </c>
      <c r="C184" s="12" t="str">
        <f>IF(Orario!W12="","",Orario!W12)</f>
        <v>LUCCHETTA</v>
      </c>
      <c r="D184" s="12" t="str">
        <f>IF(Orario!X12="","",Orario!X12)</f>
        <v>TASSO</v>
      </c>
      <c r="E184" s="12" t="str">
        <f>IF(Orario!Y12="","",Orario!Y12)</f>
        <v>DONA'N</v>
      </c>
      <c r="F184" s="12" t="str">
        <f>IF(Orario!Z12="","",Orario!Z12)</f>
        <v>PIOVESAN</v>
      </c>
    </row>
    <row r="185" spans="1:6">
      <c r="A185" s="6" t="str">
        <f>Orario!A13</f>
        <v>12.00  -  12.55</v>
      </c>
      <c r="B185" s="12" t="str">
        <f>IF(Orario!V13="","",Orario!V13)</f>
        <v>FURLAN</v>
      </c>
      <c r="C185" s="12" t="str">
        <f>IF(Orario!W13="","",Orario!W13)</f>
        <v>LUCCHETTA</v>
      </c>
      <c r="D185" s="12" t="str">
        <f>IF(Orario!X13="","",Orario!X13)</f>
        <v>BUONDI’</v>
      </c>
      <c r="E185" s="12" t="str">
        <f>IF(Orario!Y13="","",Orario!Y13)</f>
        <v>TASSO</v>
      </c>
      <c r="F185" s="12" t="str">
        <f>IF(Orario!Z13="","",Orario!Z13)</f>
        <v>DE_VECCHIS</v>
      </c>
    </row>
    <row r="186" spans="1:6">
      <c r="A186" s="6" t="str">
        <f>Orario!A14</f>
        <v>13.00  -  13.50</v>
      </c>
      <c r="B186" s="12" t="str">
        <f>IF(Orario!V14="","",Orario!V14)</f>
        <v/>
      </c>
      <c r="C186" s="12" t="str">
        <f>IF(Orario!W14="","",Orario!W14)</f>
        <v/>
      </c>
      <c r="D186" s="12" t="str">
        <f>IF(Orario!X14="","",Orario!X14)</f>
        <v/>
      </c>
      <c r="E186" s="12" t="str">
        <f>IF(Orario!Y14="","",Orario!Y14)</f>
        <v/>
      </c>
      <c r="F186" s="12" t="str">
        <f>IF(Orario!Z14="","",Orario!Z14)</f>
        <v/>
      </c>
    </row>
    <row r="187" spans="1:6">
      <c r="A187" s="5" t="str">
        <f>Orario!A15</f>
        <v>MERCOLEDI'</v>
      </c>
      <c r="B187" s="16" t="str">
        <f>IF(Orario!V15="","",Orario!V15)</f>
        <v>1E</v>
      </c>
      <c r="C187" s="16" t="str">
        <f>IF(Orario!W15="","",Orario!W15)</f>
        <v>2E</v>
      </c>
      <c r="D187" s="16" t="str">
        <f>IF(Orario!X15="","",Orario!X15)</f>
        <v>3E</v>
      </c>
      <c r="E187" s="16" t="str">
        <f>IF(Orario!Y15="","",Orario!Y15)</f>
        <v>4E</v>
      </c>
      <c r="F187" s="16" t="str">
        <f>IF(Orario!Z15="","",Orario!Z15)</f>
        <v>5E</v>
      </c>
    </row>
    <row r="188" spans="1:6">
      <c r="A188" s="6" t="str">
        <f>Orario!A16</f>
        <v>08.00  -  09.00</v>
      </c>
      <c r="B188" s="12" t="str">
        <f>IF(Orario!V16="","",Orario!V16)</f>
        <v>CARRATELLI</v>
      </c>
      <c r="C188" s="12" t="str">
        <f>IF(Orario!W16="","",Orario!W16)</f>
        <v>LATINO-STOGEO</v>
      </c>
      <c r="D188" s="12" t="str">
        <f>IF(Orario!X16="","",Orario!X16)</f>
        <v>PIOVESAN</v>
      </c>
      <c r="E188" s="12" t="str">
        <f>IF(Orario!Y16="","",Orario!Y16)</f>
        <v>DONA'N</v>
      </c>
      <c r="F188" s="12" t="str">
        <f>IF(Orario!Z16="","",Orario!Z16)</f>
        <v>CATANIA</v>
      </c>
    </row>
    <row r="189" spans="1:6">
      <c r="A189" s="6" t="str">
        <f>Orario!A17</f>
        <v>09.00  -  09.55</v>
      </c>
      <c r="B189" s="12" t="str">
        <f>IF(Orario!V17="","",Orario!V17)</f>
        <v>DE_VECCHIS</v>
      </c>
      <c r="C189" s="12" t="str">
        <f>IF(Orario!W17="","",Orario!W17)</f>
        <v>LUCCHETTA</v>
      </c>
      <c r="D189" s="12" t="str">
        <f>IF(Orario!X17="","",Orario!X17)</f>
        <v>PIOVESAN</v>
      </c>
      <c r="E189" s="12" t="str">
        <f>IF(Orario!Y17="","",Orario!Y17)</f>
        <v>DEL_GIUDICE</v>
      </c>
      <c r="F189" s="12" t="str">
        <f>IF(Orario!Z17="","",Orario!Z17)</f>
        <v>CATANIA</v>
      </c>
    </row>
    <row r="190" spans="1:6">
      <c r="A190" s="6" t="str">
        <f>Orario!A18</f>
        <v>10.05  -  11.00</v>
      </c>
      <c r="B190" s="12" t="str">
        <f>IF(Orario!V18="","",Orario!V18)</f>
        <v>TOSI</v>
      </c>
      <c r="C190" s="12" t="str">
        <f>IF(Orario!W18="","",Orario!W18)</f>
        <v>LUCCHETTA</v>
      </c>
      <c r="D190" s="12" t="str">
        <f>IF(Orario!X18="","",Orario!X18)</f>
        <v>BUONDI’</v>
      </c>
      <c r="E190" s="12" t="str">
        <f>IF(Orario!Y18="","",Orario!Y18)</f>
        <v>BORTOLOZZO</v>
      </c>
      <c r="F190" s="12" t="str">
        <f>IF(Orario!Z18="","",Orario!Z18)</f>
        <v>FRISON</v>
      </c>
    </row>
    <row r="191" spans="1:6">
      <c r="A191" s="6" t="str">
        <f>Orario!A19</f>
        <v>11.00  -  12.00</v>
      </c>
      <c r="B191" s="12" t="str">
        <f>IF(Orario!V19="","",Orario!V19)</f>
        <v>DALLA_VENEZIA</v>
      </c>
      <c r="C191" s="12" t="str">
        <f>IF(Orario!W19="","",Orario!W19)</f>
        <v>GOBBATO</v>
      </c>
      <c r="D191" s="12" t="str">
        <f>IF(Orario!X19="","",Orario!X19)</f>
        <v>BORTOLOZZO</v>
      </c>
      <c r="E191" s="12" t="str">
        <f>IF(Orario!Y19="","",Orario!Y19)</f>
        <v>CATANIA</v>
      </c>
      <c r="F191" s="12" t="str">
        <f>IF(Orario!Z19="","",Orario!Z19)</f>
        <v>FRISON</v>
      </c>
    </row>
    <row r="192" spans="1:6">
      <c r="A192" s="6" t="str">
        <f>Orario!A20</f>
        <v>12.00  -  12.55</v>
      </c>
      <c r="B192" s="12" t="str">
        <f>IF(Orario!V20="","",Orario!V20)</f>
        <v>DALLA_VENEZIA</v>
      </c>
      <c r="C192" s="12" t="str">
        <f>IF(Orario!W20="","",Orario!W20)</f>
        <v>GOBBATO</v>
      </c>
      <c r="D192" s="12" t="str">
        <f>IF(Orario!X20="","",Orario!X20)</f>
        <v>CATANIA</v>
      </c>
      <c r="E192" s="12" t="str">
        <f>IF(Orario!Y20="","",Orario!Y20)</f>
        <v>FLAIM</v>
      </c>
      <c r="F192" s="12" t="str">
        <f>IF(Orario!Z20="","",Orario!Z20)</f>
        <v>BORTOLOZZO</v>
      </c>
    </row>
    <row r="193" spans="1:6">
      <c r="A193" s="6" t="str">
        <f>Orario!A21</f>
        <v>13.00  -  13.50</v>
      </c>
      <c r="B193" s="12" t="str">
        <f>IF(Orario!V21="","",Orario!V21)</f>
        <v/>
      </c>
      <c r="C193" s="12" t="str">
        <f>IF(Orario!W21="","",Orario!W21)</f>
        <v/>
      </c>
      <c r="D193" s="12" t="str">
        <f>IF(Orario!X21="","",Orario!X21)</f>
        <v/>
      </c>
      <c r="E193" s="12" t="str">
        <f>IF(Orario!Y21="","",Orario!Y21)</f>
        <v/>
      </c>
      <c r="F193" s="12" t="str">
        <f>IF(Orario!Z21="","",Orario!Z21)</f>
        <v/>
      </c>
    </row>
    <row r="194" spans="1:6">
      <c r="A194" s="5" t="str">
        <f>Orario!A22</f>
        <v>GIOVEDI'</v>
      </c>
      <c r="B194" s="16" t="str">
        <f>IF(Orario!V22="","",Orario!V22)</f>
        <v>1E</v>
      </c>
      <c r="C194" s="16" t="str">
        <f>IF(Orario!W22="","",Orario!W22)</f>
        <v>2E</v>
      </c>
      <c r="D194" s="16" t="str">
        <f>IF(Orario!X22="","",Orario!X22)</f>
        <v>3E</v>
      </c>
      <c r="E194" s="16" t="str">
        <f>IF(Orario!Y22="","",Orario!Y22)</f>
        <v>4E</v>
      </c>
      <c r="F194" s="16" t="str">
        <f>IF(Orario!Z22="","",Orario!Z22)</f>
        <v>5E</v>
      </c>
    </row>
    <row r="195" spans="1:6">
      <c r="A195" s="6" t="str">
        <f>Orario!A23</f>
        <v>08.00  -  09.00</v>
      </c>
      <c r="B195" s="12" t="str">
        <f>IF(Orario!V23="","",Orario!V23)</f>
        <v>DALLA_VENEZIA</v>
      </c>
      <c r="C195" s="12" t="str">
        <f>IF(Orario!W23="","",Orario!W23)</f>
        <v>DEL_GIUDICE</v>
      </c>
      <c r="D195" s="12" t="str">
        <f>IF(Orario!X23="","",Orario!X23)</f>
        <v>PIOVESAN</v>
      </c>
      <c r="E195" s="12" t="str">
        <f>IF(Orario!Y23="","",Orario!Y23)</f>
        <v>BOSCARO</v>
      </c>
      <c r="F195" s="12" t="str">
        <f>IF(Orario!Z23="","",Orario!Z23)</f>
        <v>FRISON</v>
      </c>
    </row>
    <row r="196" spans="1:6">
      <c r="A196" s="6" t="str">
        <f>Orario!A24</f>
        <v>09.00  -  09.55</v>
      </c>
      <c r="B196" s="12" t="str">
        <f>IF(Orario!V24="","",Orario!V24)</f>
        <v>DALLA_VENEZIA</v>
      </c>
      <c r="C196" s="12" t="str">
        <f>IF(Orario!W24="","",Orario!W24)</f>
        <v>GOBBATO</v>
      </c>
      <c r="D196" s="12" t="str">
        <f>IF(Orario!X24="","",Orario!X24)</f>
        <v>PIOVESAN</v>
      </c>
      <c r="E196" s="12" t="str">
        <f>IF(Orario!Y24="","",Orario!Y24)</f>
        <v>BOSCARO</v>
      </c>
      <c r="F196" s="12" t="str">
        <f>IF(Orario!Z24="","",Orario!Z24)</f>
        <v>FRISON</v>
      </c>
    </row>
    <row r="197" spans="1:6">
      <c r="A197" s="6" t="str">
        <f>Orario!A25</f>
        <v>10.05  -  11.00</v>
      </c>
      <c r="B197" s="12" t="str">
        <f>IF(Orario!V25="","",Orario!V25)</f>
        <v>CHIEREGHIN</v>
      </c>
      <c r="C197" s="12" t="str">
        <f>IF(Orario!W25="","",Orario!W25)</f>
        <v>DE_VECCHIS</v>
      </c>
      <c r="D197" s="12" t="str">
        <f>IF(Orario!X25="","",Orario!X25)</f>
        <v>DEL_GIUDICE</v>
      </c>
      <c r="E197" s="12" t="str">
        <f>IF(Orario!Y25="","",Orario!Y25)</f>
        <v>BOSCARO</v>
      </c>
      <c r="F197" s="12" t="str">
        <f>IF(Orario!Z25="","",Orario!Z25)</f>
        <v>PIOVESAN</v>
      </c>
    </row>
    <row r="198" spans="1:6">
      <c r="A198" s="6" t="str">
        <f>Orario!A26</f>
        <v>11.00  -  12.00</v>
      </c>
      <c r="B198" s="12" t="str">
        <f>IF(Orario!V26="","",Orario!V26)</f>
        <v>CARRATELLI</v>
      </c>
      <c r="C198" s="12" t="str">
        <f>IF(Orario!W26="","",Orario!W26)</f>
        <v>LUCCHETTA</v>
      </c>
      <c r="D198" s="12" t="str">
        <f>IF(Orario!X26="","",Orario!X26)</f>
        <v>DEL_GIUDICE</v>
      </c>
      <c r="E198" s="12" t="str">
        <f>IF(Orario!Y26="","",Orario!Y26)</f>
        <v>DONA'N</v>
      </c>
      <c r="F198" s="12" t="str">
        <f>IF(Orario!Z26="","",Orario!Z26)</f>
        <v>PIOVESAN</v>
      </c>
    </row>
    <row r="199" spans="1:6">
      <c r="A199" s="6" t="str">
        <f>Orario!A27</f>
        <v>12.00  -  12.55</v>
      </c>
      <c r="B199" s="12" t="str">
        <f>IF(Orario!V27="","",Orario!V27)</f>
        <v>CARRATELLI</v>
      </c>
      <c r="C199" s="12" t="str">
        <f>IF(Orario!W27="","",Orario!W27)</f>
        <v>LUCCHETTA</v>
      </c>
      <c r="D199" s="12" t="str">
        <f>IF(Orario!X27="","",Orario!X27)</f>
        <v>FRISON</v>
      </c>
      <c r="E199" s="12" t="str">
        <f>IF(Orario!Y27="","",Orario!Y27)</f>
        <v>DE_VECCHIS</v>
      </c>
      <c r="F199" s="12" t="str">
        <f>IF(Orario!Z27="","",Orario!Z27)</f>
        <v>BORTOLOZZO</v>
      </c>
    </row>
    <row r="200" spans="1:6">
      <c r="A200" s="6" t="str">
        <f>Orario!A28</f>
        <v>13.00  -  13.50</v>
      </c>
      <c r="B200" s="12" t="str">
        <f>IF(Orario!V28="","",Orario!V28)</f>
        <v/>
      </c>
      <c r="C200" s="12" t="str">
        <f>IF(Orario!W28="","",Orario!W28)</f>
        <v/>
      </c>
      <c r="D200" s="12" t="str">
        <f>IF(Orario!X28="","",Orario!X28)</f>
        <v/>
      </c>
      <c r="E200" s="12" t="str">
        <f>IF(Orario!Y28="","",Orario!Y28)</f>
        <v/>
      </c>
      <c r="F200" s="12" t="str">
        <f>IF(Orario!Z28="","",Orario!Z28)</f>
        <v/>
      </c>
    </row>
    <row r="201" spans="1:6">
      <c r="A201" s="5" t="str">
        <f>Orario!A29</f>
        <v>VENERDI'</v>
      </c>
      <c r="B201" s="16" t="str">
        <f>IF(Orario!V29="","",Orario!V29)</f>
        <v>1E</v>
      </c>
      <c r="C201" s="16" t="str">
        <f>IF(Orario!W29="","",Orario!W29)</f>
        <v>2E</v>
      </c>
      <c r="D201" s="16" t="str">
        <f>IF(Orario!X29="","",Orario!X29)</f>
        <v>3E</v>
      </c>
      <c r="E201" s="16" t="str">
        <f>IF(Orario!Y29="","",Orario!Y29)</f>
        <v>4E</v>
      </c>
      <c r="F201" s="16" t="str">
        <f>IF(Orario!Z29="","",Orario!Z29)</f>
        <v>5E</v>
      </c>
    </row>
    <row r="202" spans="1:6">
      <c r="A202" s="6" t="str">
        <f>Orario!A30</f>
        <v>08.00  -  09.00</v>
      </c>
      <c r="B202" s="12" t="str">
        <f>IF(Orario!V30="","",Orario!V30)</f>
        <v>TOSI</v>
      </c>
      <c r="C202" s="12" t="str">
        <f>IF(Orario!W30="","",Orario!W30)</f>
        <v>DE_VECCHIS</v>
      </c>
      <c r="D202" s="12" t="str">
        <f>IF(Orario!X30="","",Orario!X30)</f>
        <v>PIOVESAN</v>
      </c>
      <c r="E202" s="12" t="str">
        <f>IF(Orario!Y30="","",Orario!Y30)</f>
        <v>BOSCARO</v>
      </c>
      <c r="F202" s="12" t="str">
        <f>IF(Orario!Z30="","",Orario!Z30)</f>
        <v>TASSO</v>
      </c>
    </row>
    <row r="203" spans="1:6">
      <c r="A203" s="6" t="str">
        <f>Orario!A31</f>
        <v>09.00  -  09.55</v>
      </c>
      <c r="B203" s="12" t="str">
        <f>IF(Orario!V31="","",Orario!V31)</f>
        <v>CESARO</v>
      </c>
      <c r="C203" s="12" t="str">
        <f>IF(Orario!W31="","",Orario!W31)</f>
        <v>GOBBATO</v>
      </c>
      <c r="D203" s="12" t="str">
        <f>IF(Orario!X31="","",Orario!X31)</f>
        <v>TASSO</v>
      </c>
      <c r="E203" s="12" t="str">
        <f>IF(Orario!Y31="","",Orario!Y31)</f>
        <v>DE_VECCHIS</v>
      </c>
      <c r="F203" s="12" t="str">
        <f>IF(Orario!Z31="","",Orario!Z31)</f>
        <v>FURLAN</v>
      </c>
    </row>
    <row r="204" spans="1:6">
      <c r="A204" s="6" t="str">
        <f>Orario!A32</f>
        <v>10.05  -  11.00</v>
      </c>
      <c r="B204" s="12" t="str">
        <f>IF(Orario!V32="","",Orario!V32)</f>
        <v>DALLA_VENEZIA</v>
      </c>
      <c r="C204" s="12" t="str">
        <f>IF(Orario!W32="","",Orario!W32)</f>
        <v>GOBBATO</v>
      </c>
      <c r="D204" s="12" t="str">
        <f>IF(Orario!X32="","",Orario!X32)</f>
        <v>FURLAN</v>
      </c>
      <c r="E204" s="12" t="str">
        <f>IF(Orario!Y32="","",Orario!Y32)</f>
        <v>CATANIA</v>
      </c>
      <c r="F204" s="12" t="str">
        <f>IF(Orario!Z32="","",Orario!Z32)</f>
        <v>DE_VECCHIS</v>
      </c>
    </row>
    <row r="205" spans="1:6">
      <c r="A205" s="6" t="str">
        <f>Orario!A33</f>
        <v>11.00  -  12.00</v>
      </c>
      <c r="B205" s="12" t="str">
        <f>IF(Orario!V33="","",Orario!V33)</f>
        <v>DALLA_VENEZIA</v>
      </c>
      <c r="C205" s="12" t="str">
        <f>IF(Orario!W33="","",Orario!W33)</f>
        <v>LATINO-STOGEO</v>
      </c>
      <c r="D205" s="12" t="str">
        <f>IF(Orario!X33="","",Orario!X33)</f>
        <v>CATANIA</v>
      </c>
      <c r="E205" s="12" t="str">
        <f>IF(Orario!Y33="","",Orario!Y33)</f>
        <v>TASSO</v>
      </c>
      <c r="F205" s="12" t="str">
        <f>IF(Orario!Z33="","",Orario!Z33)</f>
        <v>PIOVESAN</v>
      </c>
    </row>
    <row r="206" spans="1:6">
      <c r="A206" s="6" t="str">
        <f>Orario!A34</f>
        <v>12.00  -  12.55</v>
      </c>
      <c r="B206" s="12" t="str">
        <f>IF(Orario!V34="","",Orario!V34)</f>
        <v>DEL_GIUDICE</v>
      </c>
      <c r="C206" s="12" t="str">
        <f>IF(Orario!W34="","",Orario!W34)</f>
        <v>LUCCHETTA</v>
      </c>
      <c r="D206" s="12" t="str">
        <f>IF(Orario!X34="","",Orario!X34)</f>
        <v>DE_VECCHIS</v>
      </c>
      <c r="E206" s="12" t="str">
        <f>IF(Orario!Y34="","",Orario!Y34)</f>
        <v>DALLA_VENEZIA</v>
      </c>
      <c r="F206" s="12" t="str">
        <f>IF(Orario!Z34="","",Orario!Z34)</f>
        <v>PIOVESAN</v>
      </c>
    </row>
    <row r="207" spans="1:6">
      <c r="A207" s="6" t="str">
        <f>Orario!A35</f>
        <v>13.00  -  13.50</v>
      </c>
      <c r="B207" s="12" t="str">
        <f>IF(Orario!V35="","",Orario!V35)</f>
        <v/>
      </c>
      <c r="C207" s="12" t="str">
        <f>IF(Orario!W35="","",Orario!W35)</f>
        <v/>
      </c>
      <c r="D207" s="12" t="str">
        <f>IF(Orario!X35="","",Orario!X35)</f>
        <v/>
      </c>
      <c r="E207" s="12" t="str">
        <f>IF(Orario!Y35="","",Orario!Y35)</f>
        <v/>
      </c>
      <c r="F207" s="12" t="str">
        <f>IF(Orario!Z35="","",Orario!Z35)</f>
        <v>DEL_GIUDICE</v>
      </c>
    </row>
    <row r="208" spans="1:6">
      <c r="A208" s="5" t="str">
        <f>Orario!A36</f>
        <v>SABATO</v>
      </c>
      <c r="B208" s="16" t="str">
        <f>IF(Orario!V36="","",Orario!V36)</f>
        <v>1E</v>
      </c>
      <c r="C208" s="16" t="str">
        <f>IF(Orario!W36="","",Orario!W36)</f>
        <v>2E</v>
      </c>
      <c r="D208" s="16" t="str">
        <f>IF(Orario!X36="","",Orario!X36)</f>
        <v>3E</v>
      </c>
      <c r="E208" s="16" t="str">
        <f>IF(Orario!Y36="","",Orario!Y36)</f>
        <v>4E</v>
      </c>
      <c r="F208" s="16" t="str">
        <f>IF(Orario!Z36="","",Orario!Z36)</f>
        <v>5E</v>
      </c>
    </row>
    <row r="209" spans="1:6">
      <c r="A209" s="6" t="str">
        <f>Orario!A37</f>
        <v>08.00  -  09.00</v>
      </c>
      <c r="B209" s="12" t="str">
        <f>IF(Orario!V37="","",Orario!V37)</f>
        <v>CARRATELLI</v>
      </c>
      <c r="C209" s="12" t="str">
        <f>IF(Orario!W37="","",Orario!W37)</f>
        <v>CESARO</v>
      </c>
      <c r="D209" s="12" t="str">
        <f>IF(Orario!X37="","",Orario!X37)</f>
        <v>BORTOLOZZO</v>
      </c>
      <c r="E209" s="12" t="str">
        <f>IF(Orario!Y37="","",Orario!Y37)</f>
        <v>DALLA_VENEZIA</v>
      </c>
      <c r="F209" s="12" t="str">
        <f>IF(Orario!Z37="","",Orario!Z37)</f>
        <v>TASSO</v>
      </c>
    </row>
    <row r="210" spans="1:6">
      <c r="A210" s="6" t="str">
        <f>Orario!A38</f>
        <v>09.00  -  09.55</v>
      </c>
      <c r="B210" s="12" t="str">
        <f>IF(Orario!V38="","",Orario!V38)</f>
        <v>CARRATELLI</v>
      </c>
      <c r="C210" s="12" t="str">
        <f>IF(Orario!W38="","",Orario!W38)</f>
        <v>DEL_GIUDICE</v>
      </c>
      <c r="D210" s="12" t="str">
        <f>IF(Orario!X38="","",Orario!X38)</f>
        <v>DE_VECCHIS</v>
      </c>
      <c r="E210" s="12" t="str">
        <f>IF(Orario!Y38="","",Orario!Y38)</f>
        <v>DALLA_VENEZIA</v>
      </c>
      <c r="F210" s="12" t="str">
        <f>IF(Orario!Z38="","",Orario!Z38)</f>
        <v>BORTOLOZZO</v>
      </c>
    </row>
    <row r="211" spans="1:6">
      <c r="A211" s="6" t="str">
        <f>Orario!A39</f>
        <v>10.05  -  11.00</v>
      </c>
      <c r="B211" s="12" t="str">
        <f>IF(Orario!V39="","",Orario!V39)</f>
        <v>CESARO</v>
      </c>
      <c r="C211" s="12" t="str">
        <f>IF(Orario!W39="","",Orario!W39)</f>
        <v>CHIEREGHIN</v>
      </c>
      <c r="D211" s="12" t="str">
        <f>IF(Orario!X39="","",Orario!X39)</f>
        <v>FRISON</v>
      </c>
      <c r="E211" s="12" t="str">
        <f>IF(Orario!Y39="","",Orario!Y39)</f>
        <v>TASSO</v>
      </c>
      <c r="F211" s="12" t="str">
        <f>IF(Orario!Z39="","",Orario!Z39)</f>
        <v>BORTOLOZZO</v>
      </c>
    </row>
    <row r="212" spans="1:6">
      <c r="A212" s="6" t="str">
        <f>Orario!A40</f>
        <v>11.00  -  12.00</v>
      </c>
      <c r="B212" s="12" t="str">
        <f>IF(Orario!V40="","",Orario!V40)</f>
        <v/>
      </c>
      <c r="C212" s="12" t="str">
        <f>IF(Orario!W40="","",Orario!W40)</f>
        <v/>
      </c>
      <c r="D212" s="12" t="str">
        <f>IF(Orario!X40="","",Orario!X40)</f>
        <v>FRISON</v>
      </c>
      <c r="E212" s="12" t="str">
        <f>IF(Orario!Y40="","",Orario!Y40)</f>
        <v>BORTOLOZZO</v>
      </c>
      <c r="F212" s="12" t="str">
        <f>IF(Orario!Z40="","",Orario!Z40)</f>
        <v>DEL_GIUDICE</v>
      </c>
    </row>
    <row r="213" spans="1:6">
      <c r="A213" s="6" t="str">
        <f>Orario!A41</f>
        <v>12.00  -  12.55</v>
      </c>
      <c r="B213" s="12" t="str">
        <f>IF(Orario!V41="","",Orario!V41)</f>
        <v/>
      </c>
      <c r="C213" s="12" t="str">
        <f>IF(Orario!W41="","",Orario!W41)</f>
        <v/>
      </c>
      <c r="D213" s="12" t="str">
        <f>IF(Orario!X41="","",Orario!X41)</f>
        <v>TASSO</v>
      </c>
      <c r="E213" s="12" t="str">
        <f>IF(Orario!Y41="","",Orario!Y41)</f>
        <v>DEL_GIUDICE</v>
      </c>
      <c r="F213" s="12" t="str">
        <f>IF(Orario!Z41="","",Orario!Z41)</f>
        <v>FRISON</v>
      </c>
    </row>
    <row r="214" spans="1:6">
      <c r="A214" s="6" t="str">
        <f>Orario!A42</f>
        <v>13.00  -  13.50</v>
      </c>
      <c r="B214" s="12" t="str">
        <f>IF(Orario!V42="","",Orario!V42)</f>
        <v/>
      </c>
      <c r="C214" s="12" t="str">
        <f>IF(Orario!W42="","",Orario!W42)</f>
        <v/>
      </c>
      <c r="D214" s="12" t="str">
        <f>IF(Orario!X42="","",Orario!X42)</f>
        <v/>
      </c>
      <c r="E214" s="12" t="str">
        <f>IF(Orario!Y42="","",Orario!Y42)</f>
        <v/>
      </c>
      <c r="F214" s="12" t="str">
        <f>IF(Orario!Z42="","",Orario!Z42)</f>
        <v/>
      </c>
    </row>
    <row r="216" spans="1:6">
      <c r="A216" s="5" t="str">
        <f>Orario!A1</f>
        <v>LUNEDI'</v>
      </c>
      <c r="B216" s="16" t="str">
        <f>IF(Orario!AA1="","",Orario!AA1)</f>
        <v>1F</v>
      </c>
      <c r="C216" s="16" t="str">
        <f>IF(Orario!AB1="","",Orario!AB1)</f>
        <v>2F</v>
      </c>
      <c r="D216" s="16" t="str">
        <f>IF(Orario!AC1="","",Orario!AC1)</f>
        <v>3F</v>
      </c>
      <c r="E216" s="16" t="str">
        <f>IF(Orario!AD1="","",Orario!AD1)</f>
        <v>4F</v>
      </c>
      <c r="F216" s="16" t="str">
        <f>IF(Orario!AE1="","",Orario!AE1)</f>
        <v>5F</v>
      </c>
    </row>
    <row r="217" spans="1:6">
      <c r="A217" s="6" t="str">
        <f>Orario!A2</f>
        <v>08.00  -  09.00</v>
      </c>
      <c r="B217" s="12" t="str">
        <f>IF(Orario!AA2="","",Orario!AA2)</f>
        <v>BOSCARO</v>
      </c>
      <c r="C217" s="12" t="str">
        <f>IF(Orario!AB2="","",Orario!AB2)</f>
        <v>ZANELLA</v>
      </c>
      <c r="D217" s="12" t="str">
        <f>IF(Orario!AC2="","",Orario!AC2)</f>
        <v>TASSO</v>
      </c>
      <c r="E217" s="12" t="str">
        <f>IF(Orario!AD2="","",Orario!AD2)</f>
        <v>BALDAN</v>
      </c>
      <c r="F217" s="12" t="str">
        <f>IF(Orario!AE2="","",Orario!AE2)</f>
        <v>MENEGAZZO</v>
      </c>
    </row>
    <row r="218" spans="1:6">
      <c r="A218" s="6" t="str">
        <f>Orario!A3</f>
        <v>09.00  -  09.55</v>
      </c>
      <c r="B218" s="12" t="str">
        <f>IF(Orario!AA3="","",Orario!AA3)</f>
        <v>BOSCARO</v>
      </c>
      <c r="C218" s="12" t="str">
        <f>IF(Orario!AB3="","",Orario!AB3)</f>
        <v>LEONE</v>
      </c>
      <c r="D218" s="12" t="str">
        <f>IF(Orario!AC3="","",Orario!AC3)</f>
        <v>ZANELLA</v>
      </c>
      <c r="E218" s="12" t="str">
        <f>IF(Orario!AD3="","",Orario!AD3)</f>
        <v>BALDAN</v>
      </c>
      <c r="F218" s="12" t="str">
        <f>IF(Orario!AE3="","",Orario!AE3)</f>
        <v>MENEGAZZO</v>
      </c>
    </row>
    <row r="219" spans="1:6">
      <c r="A219" s="6" t="str">
        <f>Orario!A4</f>
        <v>10.05  -  11.00</v>
      </c>
      <c r="B219" s="12" t="str">
        <f>IF(Orario!AA4="","",Orario!AA4)</f>
        <v>CESTER</v>
      </c>
      <c r="C219" s="12" t="str">
        <f>IF(Orario!AB4="","",Orario!AB4)</f>
        <v>DONA'P</v>
      </c>
      <c r="D219" s="12" t="str">
        <f>IF(Orario!AC4="","",Orario!AC4)</f>
        <v>SGUOTTI</v>
      </c>
      <c r="E219" s="12" t="str">
        <f>IF(Orario!AD4="","",Orario!AD4)</f>
        <v>MENEGAZZO</v>
      </c>
      <c r="F219" s="12" t="str">
        <f>IF(Orario!AE4="","",Orario!AE4)</f>
        <v>BORGO</v>
      </c>
    </row>
    <row r="220" spans="1:6">
      <c r="A220" s="6" t="str">
        <f>Orario!A5</f>
        <v>11.00  -  12.00</v>
      </c>
      <c r="B220" s="12" t="str">
        <f>IF(Orario!AA5="","",Orario!AA5)</f>
        <v>DONA'P</v>
      </c>
      <c r="C220" s="12" t="str">
        <f>IF(Orario!AB5="","",Orario!AB5)</f>
        <v>FLAIM</v>
      </c>
      <c r="D220" s="12" t="str">
        <f>IF(Orario!AC5="","",Orario!AC5)</f>
        <v>SGUOTTI</v>
      </c>
      <c r="E220" s="12" t="str">
        <f>IF(Orario!AD5="","",Orario!AD5)</f>
        <v>TASSO</v>
      </c>
      <c r="F220" s="12" t="str">
        <f>IF(Orario!AE5="","",Orario!AE5)</f>
        <v>BORGO</v>
      </c>
    </row>
    <row r="221" spans="1:6">
      <c r="A221" s="6" t="str">
        <f>Orario!A6</f>
        <v>12.00  -  12.55</v>
      </c>
      <c r="B221" s="12" t="str">
        <f>IF(Orario!AA6="","",Orario!AA6)</f>
        <v>BORGO</v>
      </c>
      <c r="C221" s="12" t="str">
        <f>IF(Orario!AB6="","",Orario!AB6)</f>
        <v>FLAIM</v>
      </c>
      <c r="D221" s="12" t="str">
        <f>IF(Orario!AC6="","",Orario!AC6)</f>
        <v>MENEGAZZO</v>
      </c>
      <c r="E221" s="12" t="str">
        <f>IF(Orario!AD6="","",Orario!AD6)</f>
        <v>DONA'P</v>
      </c>
      <c r="F221" s="12" t="str">
        <f>IF(Orario!AE6="","",Orario!AE6)</f>
        <v>FERRINI</v>
      </c>
    </row>
    <row r="222" spans="1:6">
      <c r="A222" s="6" t="str">
        <f>Orario!A7</f>
        <v>13.00  -  13.50</v>
      </c>
      <c r="B222" s="12" t="str">
        <f>IF(Orario!AA7="","",Orario!AA7)</f>
        <v/>
      </c>
      <c r="C222" s="12" t="str">
        <f>IF(Orario!AB7="","",Orario!AB7)</f>
        <v/>
      </c>
      <c r="D222" s="12" t="str">
        <f>IF(Orario!AC7="","",Orario!AC7)</f>
        <v/>
      </c>
      <c r="E222" s="12" t="str">
        <f>IF(Orario!AD7="","",Orario!AD7)</f>
        <v/>
      </c>
      <c r="F222" s="12" t="str">
        <f>IF(Orario!AE7="","",Orario!AE7)</f>
        <v/>
      </c>
    </row>
    <row r="223" spans="1:6">
      <c r="A223" s="5" t="str">
        <f>Orario!A8</f>
        <v>MARTEDI'</v>
      </c>
      <c r="B223" s="16" t="str">
        <f>IF(Orario!AA8="","",Orario!AA8)</f>
        <v>1F</v>
      </c>
      <c r="C223" s="16" t="str">
        <f>IF(Orario!AB8="","",Orario!AB8)</f>
        <v>2F</v>
      </c>
      <c r="D223" s="16" t="str">
        <f>IF(Orario!AC8="","",Orario!AC8)</f>
        <v>3F</v>
      </c>
      <c r="E223" s="16" t="str">
        <f>IF(Orario!AD8="","",Orario!AD8)</f>
        <v>4F</v>
      </c>
      <c r="F223" s="16" t="str">
        <f>IF(Orario!AE8="","",Orario!AE8)</f>
        <v>5F</v>
      </c>
    </row>
    <row r="224" spans="1:6">
      <c r="A224" s="6" t="str">
        <f>Orario!A9</f>
        <v>08.00  -  09.00</v>
      </c>
      <c r="B224" s="12" t="str">
        <f>IF(Orario!AA9="","",Orario!AA9)</f>
        <v>BOSCARO</v>
      </c>
      <c r="C224" s="12" t="str">
        <f>IF(Orario!AB9="","",Orario!AB9)</f>
        <v>GOTTARDO</v>
      </c>
      <c r="D224" s="12" t="str">
        <f>IF(Orario!AC9="","",Orario!AC9)</f>
        <v>CAPOVILLA</v>
      </c>
      <c r="E224" s="12" t="str">
        <f>IF(Orario!AD9="","",Orario!AD9)</f>
        <v>TASSO</v>
      </c>
      <c r="F224" s="12" t="str">
        <f>IF(Orario!AE9="","",Orario!AE9)</f>
        <v>MAJOR</v>
      </c>
    </row>
    <row r="225" spans="1:6">
      <c r="A225" s="6" t="str">
        <f>Orario!A10</f>
        <v>09.00  -  09.55</v>
      </c>
      <c r="B225" s="12" t="str">
        <f>IF(Orario!AA10="","",Orario!AA10)</f>
        <v>CESTER</v>
      </c>
      <c r="C225" s="12" t="str">
        <f>IF(Orario!AB10="","",Orario!AB10)</f>
        <v>GOTTARDO</v>
      </c>
      <c r="D225" s="12" t="str">
        <f>IF(Orario!AC10="","",Orario!AC10)</f>
        <v>DE_MARTINI</v>
      </c>
      <c r="E225" s="12" t="str">
        <f>IF(Orario!AD10="","",Orario!AD10)</f>
        <v>BALDAN</v>
      </c>
      <c r="F225" s="12" t="str">
        <f>IF(Orario!AE10="","",Orario!AE10)</f>
        <v>MAJOR</v>
      </c>
    </row>
    <row r="226" spans="1:6">
      <c r="A226" s="6" t="str">
        <f>Orario!A11</f>
        <v>10.05  -  11.00</v>
      </c>
      <c r="B226" s="12" t="str">
        <f>IF(Orario!AA11="","",Orario!AA11)</f>
        <v>DONA'P</v>
      </c>
      <c r="C226" s="12" t="str">
        <f>IF(Orario!AB11="","",Orario!AB11)</f>
        <v>BORGO</v>
      </c>
      <c r="D226" s="12" t="str">
        <f>IF(Orario!AC11="","",Orario!AC11)</f>
        <v>DE_MARTINI</v>
      </c>
      <c r="E226" s="12" t="str">
        <f>IF(Orario!AD11="","",Orario!AD11)</f>
        <v>MENEGAZZO</v>
      </c>
      <c r="F226" s="12" t="str">
        <f>IF(Orario!AE11="","",Orario!AE11)</f>
        <v>RUFFATO</v>
      </c>
    </row>
    <row r="227" spans="1:6">
      <c r="A227" s="6" t="str">
        <f>Orario!A12</f>
        <v>11.00  -  12.00</v>
      </c>
      <c r="B227" s="12" t="str">
        <f>IF(Orario!AA12="","",Orario!AA12)</f>
        <v>BUONDI’</v>
      </c>
      <c r="C227" s="12" t="str">
        <f>IF(Orario!AB12="","",Orario!AB12)</f>
        <v>BORGO</v>
      </c>
      <c r="D227" s="12" t="str">
        <f>IF(Orario!AC12="","",Orario!AC12)</f>
        <v>MAJOR</v>
      </c>
      <c r="E227" s="12" t="str">
        <f>IF(Orario!AD12="","",Orario!AD12)</f>
        <v>BOSCAINO</v>
      </c>
      <c r="F227" s="12" t="str">
        <f>IF(Orario!AE12="","",Orario!AE12)</f>
        <v>MENEGAZZO</v>
      </c>
    </row>
    <row r="228" spans="1:6">
      <c r="A228" s="6" t="str">
        <f>Orario!A13</f>
        <v>12.00  -  12.55</v>
      </c>
      <c r="B228" s="12" t="str">
        <f>IF(Orario!AA13="","",Orario!AA13)</f>
        <v>FERRINI</v>
      </c>
      <c r="C228" s="12" t="str">
        <f>IF(Orario!AB13="","",Orario!AB13)</f>
        <v>ZAMBON</v>
      </c>
      <c r="D228" s="12" t="str">
        <f>IF(Orario!AC13="","",Orario!AC13)</f>
        <v>MAJOR</v>
      </c>
      <c r="E228" s="12" t="str">
        <f>IF(Orario!AD13="","",Orario!AD13)</f>
        <v>BOSCAINO</v>
      </c>
      <c r="F228" s="12" t="str">
        <f>IF(Orario!AE13="","",Orario!AE13)</f>
        <v>CAPOVILLA</v>
      </c>
    </row>
    <row r="229" spans="1:6">
      <c r="A229" s="6" t="str">
        <f>Orario!A14</f>
        <v>13.00  -  13.50</v>
      </c>
      <c r="B229" s="12" t="str">
        <f>IF(Orario!AA14="","",Orario!AA14)</f>
        <v/>
      </c>
      <c r="C229" s="12" t="str">
        <f>IF(Orario!AB14="","",Orario!AB14)</f>
        <v>ED_FIS_ECC</v>
      </c>
      <c r="D229" s="12" t="str">
        <f>IF(Orario!AC14="","",Orario!AC14)</f>
        <v>ED_FIS_ECC</v>
      </c>
      <c r="E229" s="12" t="str">
        <f>IF(Orario!AD14="","",Orario!AD14)</f>
        <v>ED_FIS_ECC</v>
      </c>
      <c r="F229" s="12" t="str">
        <f>IF(Orario!AE14="","",Orario!AE14)</f>
        <v/>
      </c>
    </row>
    <row r="230" spans="1:6">
      <c r="A230" s="5" t="str">
        <f>Orario!A15</f>
        <v>MERCOLEDI'</v>
      </c>
      <c r="B230" s="16" t="str">
        <f>IF(Orario!AA15="","",Orario!AA15)</f>
        <v>1F</v>
      </c>
      <c r="C230" s="16" t="str">
        <f>IF(Orario!AB15="","",Orario!AB15)</f>
        <v>2F</v>
      </c>
      <c r="D230" s="16" t="str">
        <f>IF(Orario!AC15="","",Orario!AC15)</f>
        <v>3F</v>
      </c>
      <c r="E230" s="16" t="str">
        <f>IF(Orario!AD15="","",Orario!AD15)</f>
        <v>4F</v>
      </c>
      <c r="F230" s="16" t="str">
        <f>IF(Orario!AE15="","",Orario!AE15)</f>
        <v>5F</v>
      </c>
    </row>
    <row r="231" spans="1:6">
      <c r="A231" s="6" t="str">
        <f>Orario!A16</f>
        <v>08.00  -  09.00</v>
      </c>
      <c r="B231" s="12" t="str">
        <f>IF(Orario!AA16="","",Orario!AA16)</f>
        <v>CESTER</v>
      </c>
      <c r="C231" s="12" t="str">
        <f>IF(Orario!AB16="","",Orario!AB16)</f>
        <v>GOTTARDO</v>
      </c>
      <c r="D231" s="12" t="str">
        <f>IF(Orario!AC16="","",Orario!AC16)</f>
        <v>MENEGAZZO</v>
      </c>
      <c r="E231" s="12" t="str">
        <f>IF(Orario!AD16="","",Orario!AD16)</f>
        <v>BOSCAINO</v>
      </c>
      <c r="F231" s="12" t="str">
        <f>IF(Orario!AE16="","",Orario!AE16)</f>
        <v>RUFFATO</v>
      </c>
    </row>
    <row r="232" spans="1:6">
      <c r="A232" s="6" t="str">
        <f>Orario!A17</f>
        <v>09.00  -  09.55</v>
      </c>
      <c r="B232" s="12" t="str">
        <f>IF(Orario!AA17="","",Orario!AA17)</f>
        <v>BOSCARO</v>
      </c>
      <c r="C232" s="12" t="str">
        <f>IF(Orario!AB17="","",Orario!AB17)</f>
        <v>FLAIM</v>
      </c>
      <c r="D232" s="12" t="str">
        <f>IF(Orario!AC17="","",Orario!AC17)</f>
        <v>DE_MARTINI</v>
      </c>
      <c r="E232" s="12" t="str">
        <f>IF(Orario!AD17="","",Orario!AD17)</f>
        <v>BOSCAINO</v>
      </c>
      <c r="F232" s="12" t="str">
        <f>IF(Orario!AE17="","",Orario!AE17)</f>
        <v>MAJOR</v>
      </c>
    </row>
    <row r="233" spans="1:6">
      <c r="A233" s="6" t="str">
        <f>Orario!A18</f>
        <v>10.05  -  11.00</v>
      </c>
      <c r="B233" s="12" t="str">
        <f>IF(Orario!AA18="","",Orario!AA18)</f>
        <v>BORGO</v>
      </c>
      <c r="C233" s="12" t="str">
        <f>IF(Orario!AB18="","",Orario!AB18)</f>
        <v>FLAIM</v>
      </c>
      <c r="D233" s="12" t="str">
        <f>IF(Orario!AC18="","",Orario!AC18)</f>
        <v>MAJOR</v>
      </c>
      <c r="E233" s="12" t="str">
        <f>IF(Orario!AD18="","",Orario!AD18)</f>
        <v>MENEGAZZO</v>
      </c>
      <c r="F233" s="12" t="str">
        <f>IF(Orario!AE18="","",Orario!AE18)</f>
        <v>ZAMBON</v>
      </c>
    </row>
    <row r="234" spans="1:6">
      <c r="A234" s="6" t="str">
        <f>Orario!A19</f>
        <v>11.00  -  12.00</v>
      </c>
      <c r="B234" s="12" t="str">
        <f>IF(Orario!AA19="","",Orario!AA19)</f>
        <v>BORGO</v>
      </c>
      <c r="C234" s="12" t="str">
        <f>IF(Orario!AB19="","",Orario!AB19)</f>
        <v>LUCCHETTA</v>
      </c>
      <c r="D234" s="12" t="str">
        <f>IF(Orario!AC19="","",Orario!AC19)</f>
        <v>MAJOR</v>
      </c>
      <c r="E234" s="12" t="str">
        <f>IF(Orario!AD19="","",Orario!AD19)</f>
        <v>DONA'P</v>
      </c>
      <c r="F234" s="12" t="str">
        <f>IF(Orario!AE19="","",Orario!AE19)</f>
        <v>MENEGAZZO</v>
      </c>
    </row>
    <row r="235" spans="1:6">
      <c r="A235" s="6" t="str">
        <f>Orario!A20</f>
        <v>12.00  -  12.55</v>
      </c>
      <c r="B235" s="12" t="str">
        <f>IF(Orario!AA20="","",Orario!AA20)</f>
        <v/>
      </c>
      <c r="C235" s="12" t="str">
        <f>IF(Orario!AB20="","",Orario!AB20)</f>
        <v>ED_FIS_ECC</v>
      </c>
      <c r="D235" s="12" t="str">
        <f>IF(Orario!AC20="","",Orario!AC20)</f>
        <v>ED_FIS_ECC</v>
      </c>
      <c r="E235" s="12" t="str">
        <f>IF(Orario!AD20="","",Orario!AD20)</f>
        <v>SGUOTTI</v>
      </c>
      <c r="F235" s="12" t="str">
        <f>IF(Orario!AE20="","",Orario!AE20)</f>
        <v>CADEDDU</v>
      </c>
    </row>
    <row r="236" spans="1:6">
      <c r="A236" s="6" t="str">
        <f>Orario!A21</f>
        <v>13.00  -  13.50</v>
      </c>
      <c r="B236" s="12" t="str">
        <f>IF(Orario!AA21="","",Orario!AA21)</f>
        <v/>
      </c>
      <c r="C236" s="12" t="str">
        <f>IF(Orario!AB21="","",Orario!AB21)</f>
        <v>ED_FIS_ECC</v>
      </c>
      <c r="D236" s="12" t="str">
        <f>IF(Orario!AC21="","",Orario!AC21)</f>
        <v>ED_FIS_ECC</v>
      </c>
      <c r="E236" s="12" t="str">
        <f>IF(Orario!AD21="","",Orario!AD21)</f>
        <v>SGUOTTI</v>
      </c>
      <c r="F236" s="12" t="str">
        <f>IF(Orario!AE21="","",Orario!AE21)</f>
        <v/>
      </c>
    </row>
    <row r="237" spans="1:6">
      <c r="A237" s="5" t="str">
        <f>Orario!A22</f>
        <v>GIOVEDI'</v>
      </c>
      <c r="B237" s="16" t="str">
        <f>IF(Orario!AA22="","",Orario!AA22)</f>
        <v>1F</v>
      </c>
      <c r="C237" s="16" t="str">
        <f>IF(Orario!AB22="","",Orario!AB22)</f>
        <v>2F</v>
      </c>
      <c r="D237" s="16" t="str">
        <f>IF(Orario!AC22="","",Orario!AC22)</f>
        <v>3F</v>
      </c>
      <c r="E237" s="16" t="str">
        <f>IF(Orario!AD22="","",Orario!AD22)</f>
        <v>4F</v>
      </c>
      <c r="F237" s="16" t="str">
        <f>IF(Orario!AE22="","",Orario!AE22)</f>
        <v>5F</v>
      </c>
    </row>
    <row r="238" spans="1:6">
      <c r="A238" s="6" t="str">
        <f>Orario!A23</f>
        <v>08.00  -  09.00</v>
      </c>
      <c r="B238" s="12" t="str">
        <f>IF(Orario!AA23="","",Orario!AA23)</f>
        <v>FERRINI</v>
      </c>
      <c r="C238" s="12" t="str">
        <f>IF(Orario!AB23="","",Orario!AB23)</f>
        <v>FLAIM</v>
      </c>
      <c r="D238" s="12" t="str">
        <f>IF(Orario!AC23="","",Orario!AC23)</f>
        <v>MAJOR</v>
      </c>
      <c r="E238" s="12" t="str">
        <f>IF(Orario!AD23="","",Orario!AD23)</f>
        <v>BOSCAINO</v>
      </c>
      <c r="F238" s="12" t="str">
        <f>IF(Orario!AE23="","",Orario!AE23)</f>
        <v>CAPOVILLA</v>
      </c>
    </row>
    <row r="239" spans="1:6">
      <c r="A239" s="6" t="str">
        <f>Orario!A24</f>
        <v>09.00  -  09.55</v>
      </c>
      <c r="B239" s="12" t="str">
        <f>IF(Orario!AA24="","",Orario!AA24)</f>
        <v>CESTER</v>
      </c>
      <c r="C239" s="12" t="str">
        <f>IF(Orario!AB24="","",Orario!AB24)</f>
        <v>GOTTARDO</v>
      </c>
      <c r="D239" s="12" t="str">
        <f>IF(Orario!AC24="","",Orario!AC24)</f>
        <v>CAPOVILLA</v>
      </c>
      <c r="E239" s="12" t="str">
        <f>IF(Orario!AD24="","",Orario!AD24)</f>
        <v>BOSCAINO</v>
      </c>
      <c r="F239" s="12" t="str">
        <f>IF(Orario!AE24="","",Orario!AE24)</f>
        <v>FERRINI</v>
      </c>
    </row>
    <row r="240" spans="1:6">
      <c r="A240" s="6" t="str">
        <f>Orario!A25</f>
        <v>10.05  -  11.00</v>
      </c>
      <c r="B240" s="12" t="str">
        <f>IF(Orario!AA25="","",Orario!AA25)</f>
        <v>CESTER</v>
      </c>
      <c r="C240" s="12" t="str">
        <f>IF(Orario!AB25="","",Orario!AB25)</f>
        <v>GOTTARDO</v>
      </c>
      <c r="D240" s="12" t="str">
        <f>IF(Orario!AC25="","",Orario!AC25)</f>
        <v>BORGO</v>
      </c>
      <c r="E240" s="12" t="str">
        <f>IF(Orario!AD25="","",Orario!AD25)</f>
        <v>DONA'P</v>
      </c>
      <c r="F240" s="12" t="str">
        <f>IF(Orario!AE25="","",Orario!AE25)</f>
        <v>RUFFATO</v>
      </c>
    </row>
    <row r="241" spans="1:6">
      <c r="A241" s="6" t="str">
        <f>Orario!A26</f>
        <v>11.00  -  12.00</v>
      </c>
      <c r="B241" s="12" t="str">
        <f>IF(Orario!AA26="","",Orario!AA26)</f>
        <v>BOSCARO</v>
      </c>
      <c r="C241" s="12" t="str">
        <f>IF(Orario!AB26="","",Orario!AB26)</f>
        <v>DONA'P</v>
      </c>
      <c r="D241" s="12" t="str">
        <f>IF(Orario!AC26="","",Orario!AC26)</f>
        <v>BORGO</v>
      </c>
      <c r="E241" s="12" t="str">
        <f>IF(Orario!AD26="","",Orario!AD26)</f>
        <v>CASARIN</v>
      </c>
      <c r="F241" s="12" t="str">
        <f>IF(Orario!AE26="","",Orario!AE26)</f>
        <v>RUFFATO</v>
      </c>
    </row>
    <row r="242" spans="1:6">
      <c r="A242" s="6" t="str">
        <f>Orario!A27</f>
        <v>12.00  -  12.55</v>
      </c>
      <c r="B242" s="12" t="str">
        <f>IF(Orario!AA27="","",Orario!AA27)</f>
        <v>CITTON</v>
      </c>
      <c r="C242" s="12" t="str">
        <f>IF(Orario!AB27="","",Orario!AB27)</f>
        <v>DONA'P</v>
      </c>
      <c r="D242" s="12" t="str">
        <f>IF(Orario!AC27="","",Orario!AC27)</f>
        <v>DE_MARTINI</v>
      </c>
      <c r="E242" s="12" t="str">
        <f>IF(Orario!AD27="","",Orario!AD27)</f>
        <v>ED_FIS_ECC</v>
      </c>
      <c r="F242" s="12" t="str">
        <f>IF(Orario!AE27="","",Orario!AE27)</f>
        <v>ED_FIS_ECC</v>
      </c>
    </row>
    <row r="243" spans="1:6">
      <c r="A243" s="6" t="str">
        <f>Orario!A28</f>
        <v>13.00  -  13.50</v>
      </c>
      <c r="B243" s="12" t="str">
        <f>IF(Orario!AA28="","",Orario!AA28)</f>
        <v>CITTON</v>
      </c>
      <c r="C243" s="12" t="str">
        <f>IF(Orario!AB28="","",Orario!AB28)</f>
        <v/>
      </c>
      <c r="D243" s="12" t="str">
        <f>IF(Orario!AC28="","",Orario!AC28)</f>
        <v>DE_MARTINI</v>
      </c>
      <c r="E243" s="12" t="str">
        <f>IF(Orario!AD28="","",Orario!AD28)</f>
        <v>ED_FIS_ECC</v>
      </c>
      <c r="F243" s="12" t="str">
        <f>IF(Orario!AE28="","",Orario!AE28)</f>
        <v>ED_FIS_ECC</v>
      </c>
    </row>
    <row r="244" spans="1:6">
      <c r="A244" s="5" t="str">
        <f>Orario!A29</f>
        <v>VENERDI'</v>
      </c>
      <c r="B244" s="16" t="str">
        <f>IF(Orario!AA29="","",Orario!AA29)</f>
        <v>1F</v>
      </c>
      <c r="C244" s="16" t="str">
        <f>IF(Orario!AB29="","",Orario!AB29)</f>
        <v>2F</v>
      </c>
      <c r="D244" s="16" t="str">
        <f>IF(Orario!AC29="","",Orario!AC29)</f>
        <v>3F</v>
      </c>
      <c r="E244" s="16" t="str">
        <f>IF(Orario!AD29="","",Orario!AD29)</f>
        <v>4F</v>
      </c>
      <c r="F244" s="16" t="str">
        <f>IF(Orario!AE29="","",Orario!AE29)</f>
        <v>5F</v>
      </c>
    </row>
    <row r="245" spans="1:6">
      <c r="A245" s="6" t="str">
        <f>Orario!A30</f>
        <v>08.00  -  09.00</v>
      </c>
      <c r="B245" s="12" t="str">
        <f>IF(Orario!AA30="","",Orario!AA30)</f>
        <v>DONA'P</v>
      </c>
      <c r="C245" s="12" t="str">
        <f>IF(Orario!AB30="","",Orario!AB30)</f>
        <v>GOTTARDO</v>
      </c>
      <c r="D245" s="12" t="str">
        <f>IF(Orario!AC30="","",Orario!AC30)</f>
        <v>MAJOR</v>
      </c>
      <c r="E245" s="12" t="str">
        <f>IF(Orario!AD30="","",Orario!AD30)</f>
        <v>ZANELLA</v>
      </c>
      <c r="F245" s="12" t="str">
        <f>IF(Orario!AE30="","",Orario!AE30)</f>
        <v>ZAMBON</v>
      </c>
    </row>
    <row r="246" spans="1:6">
      <c r="A246" s="6" t="str">
        <f>Orario!A31</f>
        <v>09.00  -  09.55</v>
      </c>
      <c r="B246" s="12" t="str">
        <f>IF(Orario!AA31="","",Orario!AA31)</f>
        <v>BOSCARO</v>
      </c>
      <c r="C246" s="12" t="str">
        <f>IF(Orario!AB31="","",Orario!AB31)</f>
        <v>GOTTARDO</v>
      </c>
      <c r="D246" s="12" t="str">
        <f>IF(Orario!AC31="","",Orario!AC31)</f>
        <v>DE_MARTINI</v>
      </c>
      <c r="E246" s="12" t="str">
        <f>IF(Orario!AD31="","",Orario!AD31)</f>
        <v>CASARIN</v>
      </c>
      <c r="F246" s="12" t="str">
        <f>IF(Orario!AE31="","",Orario!AE31)</f>
        <v>RUFFATO</v>
      </c>
    </row>
    <row r="247" spans="1:6">
      <c r="A247" s="6" t="str">
        <f>Orario!A32</f>
        <v>10.05  -  11.00</v>
      </c>
      <c r="B247" s="12" t="str">
        <f>IF(Orario!AA32="","",Orario!AA32)</f>
        <v>BOSCARO</v>
      </c>
      <c r="C247" s="12" t="str">
        <f>IF(Orario!AB32="","",Orario!AB32)</f>
        <v>LUCCHETTA</v>
      </c>
      <c r="D247" s="12" t="str">
        <f>IF(Orario!AC32="","",Orario!AC32)</f>
        <v>TASSO</v>
      </c>
      <c r="E247" s="12" t="str">
        <f>IF(Orario!AD32="","",Orario!AD32)</f>
        <v>BORGO</v>
      </c>
      <c r="F247" s="12" t="str">
        <f>IF(Orario!AE32="","",Orario!AE32)</f>
        <v>CADEDDU</v>
      </c>
    </row>
    <row r="248" spans="1:6">
      <c r="A248" s="6" t="str">
        <f>Orario!A33</f>
        <v>11.00  -  12.00</v>
      </c>
      <c r="B248" s="12" t="str">
        <f>IF(Orario!AA33="","",Orario!AA33)</f>
        <v>ZANELLA</v>
      </c>
      <c r="C248" s="12" t="str">
        <f>IF(Orario!AB33="","",Orario!AB33)</f>
        <v>FLAIM</v>
      </c>
      <c r="D248" s="12" t="str">
        <f>IF(Orario!AC33="","",Orario!AC33)</f>
        <v>CAPOVILLA</v>
      </c>
      <c r="E248" s="12" t="str">
        <f>IF(Orario!AD33="","",Orario!AD33)</f>
        <v>BORGO</v>
      </c>
      <c r="F248" s="12" t="str">
        <f>IF(Orario!AE33="","",Orario!AE33)</f>
        <v>MENEGAZZO</v>
      </c>
    </row>
    <row r="249" spans="1:6">
      <c r="A249" s="6" t="str">
        <f>Orario!A34</f>
        <v>12.00  -  12.55</v>
      </c>
      <c r="B249" s="12" t="str">
        <f>IF(Orario!AA34="","",Orario!AA34)</f>
        <v/>
      </c>
      <c r="C249" s="12" t="str">
        <f>IF(Orario!AB34="","",Orario!AB34)</f>
        <v>FLAIM</v>
      </c>
      <c r="D249" s="12" t="str">
        <f>IF(Orario!AC34="","",Orario!AC34)</f>
        <v>MENEGAZZO</v>
      </c>
      <c r="E249" s="12" t="str">
        <f>IF(Orario!AD34="","",Orario!AD34)</f>
        <v>BALDAN</v>
      </c>
      <c r="F249" s="12" t="str">
        <f>IF(Orario!AE34="","",Orario!AE34)</f>
        <v>CAPOVILLA</v>
      </c>
    </row>
    <row r="250" spans="1:6">
      <c r="A250" s="6" t="str">
        <f>Orario!A35</f>
        <v>13.00  -  13.50</v>
      </c>
      <c r="B250" s="12" t="str">
        <f>IF(Orario!AA35="","",Orario!AA35)</f>
        <v/>
      </c>
      <c r="C250" s="12" t="str">
        <f>IF(Orario!AB35="","",Orario!AB35)</f>
        <v/>
      </c>
      <c r="D250" s="12" t="str">
        <f>IF(Orario!AC35="","",Orario!AC35)</f>
        <v/>
      </c>
      <c r="E250" s="12" t="str">
        <f>IF(Orario!AD35="","",Orario!AD35)</f>
        <v>MENEGAZZO</v>
      </c>
      <c r="F250" s="12" t="str">
        <f>IF(Orario!AE35="","",Orario!AE35)</f>
        <v>ZANELLA</v>
      </c>
    </row>
    <row r="251" spans="1:6">
      <c r="A251" s="5" t="str">
        <f>Orario!A36</f>
        <v>SABATO</v>
      </c>
      <c r="B251" s="16" t="str">
        <f>IF(Orario!AA36="","",Orario!AA36)</f>
        <v>1F</v>
      </c>
      <c r="C251" s="16" t="str">
        <f>IF(Orario!AB36="","",Orario!AB36)</f>
        <v>2F</v>
      </c>
      <c r="D251" s="16" t="str">
        <f>IF(Orario!AC36="","",Orario!AC36)</f>
        <v>3F</v>
      </c>
      <c r="E251" s="16" t="str">
        <f>IF(Orario!AD36="","",Orario!AD36)</f>
        <v>4F</v>
      </c>
      <c r="F251" s="16" t="str">
        <f>IF(Orario!AE36="","",Orario!AE36)</f>
        <v>5F</v>
      </c>
    </row>
    <row r="252" spans="1:6">
      <c r="A252" s="6" t="str">
        <f>Orario!A37</f>
        <v>08.00  -  09.00</v>
      </c>
      <c r="B252" s="12" t="str">
        <f>IF(Orario!AA37="","",Orario!AA37)</f>
        <v>ZAMBON</v>
      </c>
      <c r="C252" s="12" t="str">
        <f>IF(Orario!AB37="","",Orario!AB37)</f>
        <v>LUCCHETTA</v>
      </c>
      <c r="D252" s="12" t="str">
        <f>IF(Orario!AC37="","",Orario!AC37)</f>
        <v>MAJOR</v>
      </c>
      <c r="E252" s="12" t="str">
        <f>IF(Orario!AD37="","",Orario!AD37)</f>
        <v>MENEGAZZO</v>
      </c>
      <c r="F252" s="12" t="str">
        <f>IF(Orario!AE37="","",Orario!AE37)</f>
        <v>RUFFATO</v>
      </c>
    </row>
    <row r="253" spans="1:6">
      <c r="A253" s="6" t="str">
        <f>Orario!A38</f>
        <v>09.00  -  09.55</v>
      </c>
      <c r="B253" s="12" t="str">
        <f>IF(Orario!AA38="","",Orario!AA38)</f>
        <v>FERRINI</v>
      </c>
      <c r="C253" s="12" t="str">
        <f>IF(Orario!AB38="","",Orario!AB38)</f>
        <v>LEONE</v>
      </c>
      <c r="D253" s="12" t="str">
        <f>IF(Orario!AC38="","",Orario!AC38)</f>
        <v>MENEGAZZO</v>
      </c>
      <c r="E253" s="12" t="str">
        <f>IF(Orario!AD38="","",Orario!AD38)</f>
        <v>TASSO</v>
      </c>
      <c r="F253" s="12" t="str">
        <f>IF(Orario!AE38="","",Orario!AE38)</f>
        <v>RUFFATO</v>
      </c>
    </row>
    <row r="254" spans="1:6">
      <c r="A254" s="6" t="str">
        <f>Orario!A39</f>
        <v>10.05  -  11.00</v>
      </c>
      <c r="B254" s="12" t="str">
        <f>IF(Orario!AA39="","",Orario!AA39)</f>
        <v>BUONDI’</v>
      </c>
      <c r="C254" s="12" t="str">
        <f>IF(Orario!AB39="","",Orario!AB39)</f>
        <v>ZAMBON</v>
      </c>
      <c r="D254" s="12" t="str">
        <f>IF(Orario!AC39="","",Orario!AC39)</f>
        <v>MENEGAZZO</v>
      </c>
      <c r="E254" s="12" t="str">
        <f>IF(Orario!AD39="","",Orario!AD39)</f>
        <v>BOSCAINO</v>
      </c>
      <c r="F254" s="12" t="str">
        <f>IF(Orario!AE39="","",Orario!AE39)</f>
        <v>FERRINI</v>
      </c>
    </row>
    <row r="255" spans="1:6">
      <c r="A255" s="6" t="str">
        <f>Orario!A40</f>
        <v>11.00  -  12.00</v>
      </c>
      <c r="B255" s="12" t="str">
        <f>IF(Orario!AA40="","",Orario!AA40)</f>
        <v/>
      </c>
      <c r="C255" s="12" t="str">
        <f>IF(Orario!AB40="","",Orario!AB40)</f>
        <v/>
      </c>
      <c r="D255" s="12" t="str">
        <f>IF(Orario!AC40="","",Orario!AC40)</f>
        <v>TASSO</v>
      </c>
      <c r="E255" s="12" t="str">
        <f>IF(Orario!AD40="","",Orario!AD40)</f>
        <v>CASARIN</v>
      </c>
      <c r="F255" s="12" t="str">
        <f>IF(Orario!AE40="","",Orario!AE40)</f>
        <v>MAJOR</v>
      </c>
    </row>
    <row r="256" spans="1:6">
      <c r="A256" s="6" t="str">
        <f>Orario!A41</f>
        <v>12.00  -  12.55</v>
      </c>
      <c r="B256" s="12" t="str">
        <f>IF(Orario!AA41="","",Orario!AA41)</f>
        <v/>
      </c>
      <c r="C256" s="12" t="str">
        <f>IF(Orario!AB41="","",Orario!AB41)</f>
        <v/>
      </c>
      <c r="D256" s="12" t="str">
        <f>IF(Orario!AC41="","",Orario!AC41)</f>
        <v>DE_MARTINI</v>
      </c>
      <c r="E256" s="12" t="str">
        <f>IF(Orario!AD41="","",Orario!AD41)</f>
        <v/>
      </c>
      <c r="F256" s="12" t="str">
        <f>IF(Orario!AE41="","",Orario!AE41)</f>
        <v>CADEDDU</v>
      </c>
    </row>
    <row r="257" spans="1:6">
      <c r="A257" s="6" t="str">
        <f>Orario!A42</f>
        <v>13.00  -  13.50</v>
      </c>
      <c r="B257" s="12" t="str">
        <f>IF(Orario!AA42="","",Orario!AA42)</f>
        <v/>
      </c>
      <c r="C257" s="12" t="str">
        <f>IF(Orario!AB42="","",Orario!AB42)</f>
        <v/>
      </c>
      <c r="D257" s="12" t="str">
        <f>IF(Orario!AC42="","",Orario!AC42)</f>
        <v/>
      </c>
      <c r="E257" s="12" t="str">
        <f>IF(Orario!AD42="","",Orario!AD42)</f>
        <v/>
      </c>
      <c r="F257" s="12" t="str">
        <f>IF(Orario!AE42="","",Orario!AE42)</f>
        <v/>
      </c>
    </row>
    <row r="259" spans="1:6">
      <c r="A259" s="5" t="str">
        <f>Orario!A1</f>
        <v>LUNEDI'</v>
      </c>
      <c r="B259" s="16" t="str">
        <f>IF(Orario!AF1="","",Orario!AF1)</f>
        <v>1G</v>
      </c>
      <c r="C259" s="16" t="str">
        <f>IF(Orario!AG1="","",Orario!AG1)</f>
        <v>2G</v>
      </c>
      <c r="D259" s="16" t="str">
        <f>IF(Orario!AH1="","",Orario!AH1)</f>
        <v>3G</v>
      </c>
      <c r="E259" s="16" t="str">
        <f>IF(Orario!AI1="","",Orario!AI1)</f>
        <v>4G</v>
      </c>
      <c r="F259" s="16" t="str">
        <f>IF(Orario!AJ1="","",Orario!AJ1)</f>
        <v>-</v>
      </c>
    </row>
    <row r="260" spans="1:6">
      <c r="A260" s="6" t="str">
        <f>Orario!A2</f>
        <v>08.00  -  09.00</v>
      </c>
      <c r="B260" s="12" t="str">
        <f>IF(Orario!AF2="","",Orario!AF2)</f>
        <v>LEONE</v>
      </c>
      <c r="C260" s="12" t="str">
        <f>IF(Orario!AG2="","",Orario!AG2)</f>
        <v>CESARO</v>
      </c>
      <c r="D260" s="12" t="str">
        <f>IF(Orario!AH2="","",Orario!AH2)</f>
        <v>LUCATELLO</v>
      </c>
      <c r="E260" s="12" t="str">
        <f>IF(Orario!AI2="","",Orario!AI2)</f>
        <v>GASPAROTTI</v>
      </c>
      <c r="F260" s="12" t="str">
        <f>IF(Orario!AJ2="","",Orario!AJ2)</f>
        <v/>
      </c>
    </row>
    <row r="261" spans="1:6">
      <c r="A261" s="6" t="str">
        <f>Orario!A3</f>
        <v>09.00  -  09.55</v>
      </c>
      <c r="B261" s="12" t="str">
        <f>IF(Orario!AF3="","",Orario!AF3)</f>
        <v>FISICA</v>
      </c>
      <c r="C261" s="12" t="str">
        <f>IF(Orario!AG3="","",Orario!AG3)</f>
        <v>CESTER</v>
      </c>
      <c r="D261" s="12" t="str">
        <f>IF(Orario!AH3="","",Orario!AH3)</f>
        <v>LUCATELLO</v>
      </c>
      <c r="E261" s="12" t="str">
        <f>IF(Orario!AI3="","",Orario!AI3)</f>
        <v>GASPAROTTI</v>
      </c>
      <c r="F261" s="12" t="str">
        <f>IF(Orario!AJ3="","",Orario!AJ3)</f>
        <v/>
      </c>
    </row>
    <row r="262" spans="1:6">
      <c r="A262" s="6" t="str">
        <f>Orario!A4</f>
        <v>10.05  -  11.00</v>
      </c>
      <c r="B262" s="12" t="str">
        <f>IF(Orario!AF4="","",Orario!AF4)</f>
        <v>GOTTARDO</v>
      </c>
      <c r="C262" s="12" t="str">
        <f>IF(Orario!AG4="","",Orario!AG4)</f>
        <v>LEONE</v>
      </c>
      <c r="D262" s="12" t="str">
        <f>IF(Orario!AH4="","",Orario!AH4)</f>
        <v>FURLAN</v>
      </c>
      <c r="E262" s="12" t="str">
        <f>IF(Orario!AI4="","",Orario!AI4)</f>
        <v>MARCHIORI</v>
      </c>
      <c r="F262" s="12" t="str">
        <f>IF(Orario!AJ4="","",Orario!AJ4)</f>
        <v/>
      </c>
    </row>
    <row r="263" spans="1:6">
      <c r="A263" s="6" t="str">
        <f>Orario!A5</f>
        <v>11.00  -  12.00</v>
      </c>
      <c r="B263" s="12" t="str">
        <f>IF(Orario!AF5="","",Orario!AF5)</f>
        <v>DALLERA</v>
      </c>
      <c r="C263" s="12" t="str">
        <f>IF(Orario!AG5="","",Orario!AG5)</f>
        <v>NARDO</v>
      </c>
      <c r="D263" s="12" t="str">
        <f>IF(Orario!AH5="","",Orario!AH5)</f>
        <v>CHINELLO</v>
      </c>
      <c r="E263" s="12" t="str">
        <f>IF(Orario!AI5="","",Orario!AI5)</f>
        <v>CESARO</v>
      </c>
      <c r="F263" s="12" t="str">
        <f>IF(Orario!AJ5="","",Orario!AJ5)</f>
        <v/>
      </c>
    </row>
    <row r="264" spans="1:6">
      <c r="A264" s="6" t="str">
        <f>Orario!A6</f>
        <v>12.00  -  12.55</v>
      </c>
      <c r="B264" s="12" t="str">
        <f>IF(Orario!AF6="","",Orario!AF6)</f>
        <v/>
      </c>
      <c r="C264" s="12" t="str">
        <f>IF(Orario!AG6="","",Orario!AG6)</f>
        <v/>
      </c>
      <c r="D264" s="12" t="str">
        <f>IF(Orario!AH6="","",Orario!AH6)</f>
        <v/>
      </c>
      <c r="E264" s="12" t="str">
        <f>IF(Orario!AI6="","",Orario!AI6)</f>
        <v>FISICA</v>
      </c>
      <c r="F264" s="12" t="str">
        <f>IF(Orario!AJ6="","",Orario!AJ6)</f>
        <v/>
      </c>
    </row>
    <row r="265" spans="1:6">
      <c r="A265" s="6" t="str">
        <f>Orario!A7</f>
        <v>13.00  -  13.50</v>
      </c>
      <c r="B265" s="12" t="str">
        <f>IF(Orario!AF7="","",Orario!AF7)</f>
        <v/>
      </c>
      <c r="C265" s="12" t="str">
        <f>IF(Orario!AG7="","",Orario!AG7)</f>
        <v/>
      </c>
      <c r="D265" s="12" t="str">
        <f>IF(Orario!AH7="","",Orario!AH7)</f>
        <v/>
      </c>
      <c r="E265" s="12" t="str">
        <f>IF(Orario!AI7="","",Orario!AI7)</f>
        <v/>
      </c>
      <c r="F265" s="12" t="str">
        <f>IF(Orario!AJ7="","",Orario!AJ7)</f>
        <v/>
      </c>
    </row>
    <row r="266" spans="1:6">
      <c r="A266" s="5" t="str">
        <f>Orario!A8</f>
        <v>MARTEDI'</v>
      </c>
      <c r="B266" s="16" t="str">
        <f>IF(Orario!AF8="","",Orario!AF8)</f>
        <v>1G</v>
      </c>
      <c r="C266" s="16" t="str">
        <f>IF(Orario!AG8="","",Orario!AG8)</f>
        <v>2G</v>
      </c>
      <c r="D266" s="16" t="str">
        <f>IF(Orario!AH8="","",Orario!AH8)</f>
        <v>3G</v>
      </c>
      <c r="E266" s="16" t="str">
        <f>IF(Orario!AI8="","",Orario!AI8)</f>
        <v>4G</v>
      </c>
      <c r="F266" s="16" t="str">
        <f>IF(Orario!AJ8="","",Orario!AJ8)</f>
        <v>-</v>
      </c>
    </row>
    <row r="267" spans="1:6">
      <c r="A267" s="6" t="str">
        <f>Orario!A9</f>
        <v>08.00  -  09.00</v>
      </c>
      <c r="B267" s="12" t="str">
        <f>IF(Orario!AF9="","",Orario!AF9)</f>
        <v>CESARO</v>
      </c>
      <c r="C267" s="12" t="str">
        <f>IF(Orario!AG9="","",Orario!AG9)</f>
        <v>CESTER</v>
      </c>
      <c r="D267" s="12" t="str">
        <f>IF(Orario!AH9="","",Orario!AH9)</f>
        <v>NALESSO</v>
      </c>
      <c r="E267" s="12" t="str">
        <f>IF(Orario!AI9="","",Orario!AI9)</f>
        <v>CHINELLO</v>
      </c>
      <c r="F267" s="12" t="str">
        <f>IF(Orario!AJ9="","",Orario!AJ9)</f>
        <v/>
      </c>
    </row>
    <row r="268" spans="1:6">
      <c r="A268" s="6" t="str">
        <f>Orario!A10</f>
        <v>09.00  -  09.55</v>
      </c>
      <c r="B268" s="12" t="str">
        <f>IF(Orario!AF10="","",Orario!AF10)</f>
        <v>DEL_GIUDICE</v>
      </c>
      <c r="C268" s="12" t="str">
        <f>IF(Orario!AG10="","",Orario!AG10)</f>
        <v>MAZZONI</v>
      </c>
      <c r="D268" s="12" t="str">
        <f>IF(Orario!AH10="","",Orario!AH10)</f>
        <v>CHINELLO</v>
      </c>
      <c r="E268" s="12" t="str">
        <f>IF(Orario!AI10="","",Orario!AI10)</f>
        <v>FISICA</v>
      </c>
      <c r="F268" s="12" t="str">
        <f>IF(Orario!AJ10="","",Orario!AJ10)</f>
        <v/>
      </c>
    </row>
    <row r="269" spans="1:6">
      <c r="A269" s="6" t="str">
        <f>Orario!A11</f>
        <v>10.05  -  11.00</v>
      </c>
      <c r="B269" s="12" t="str">
        <f>IF(Orario!AF11="","",Orario!AF11)</f>
        <v>GOTTARDO</v>
      </c>
      <c r="C269" s="12" t="str">
        <f>IF(Orario!AG11="","",Orario!AG11)</f>
        <v>MAZZONI</v>
      </c>
      <c r="D269" s="12" t="str">
        <f>IF(Orario!AH11="","",Orario!AH11)</f>
        <v>DEL_GIUDICE</v>
      </c>
      <c r="E269" s="12" t="str">
        <f>IF(Orario!AI11="","",Orario!AI11)</f>
        <v>MARCHIORI</v>
      </c>
      <c r="F269" s="12" t="str">
        <f>IF(Orario!AJ11="","",Orario!AJ11)</f>
        <v/>
      </c>
    </row>
    <row r="270" spans="1:6">
      <c r="A270" s="6" t="str">
        <f>Orario!A12</f>
        <v>11.00  -  12.00</v>
      </c>
      <c r="B270" s="12" t="str">
        <f>IF(Orario!AF12="","",Orario!AF12)</f>
        <v>FISICA</v>
      </c>
      <c r="C270" s="12" t="str">
        <f>IF(Orario!AG12="","",Orario!AG12)</f>
        <v>CESARO</v>
      </c>
      <c r="D270" s="12" t="str">
        <f>IF(Orario!AH12="","",Orario!AH12)</f>
        <v>DEL_GIUDICE</v>
      </c>
      <c r="E270" s="12" t="str">
        <f>IF(Orario!AI12="","",Orario!AI12)</f>
        <v>MARCHIORI</v>
      </c>
      <c r="F270" s="12" t="str">
        <f>IF(Orario!AJ12="","",Orario!AJ12)</f>
        <v/>
      </c>
    </row>
    <row r="271" spans="1:6">
      <c r="A271" s="6" t="str">
        <f>Orario!A13</f>
        <v>12.00  -  12.55</v>
      </c>
      <c r="B271" s="12" t="str">
        <f>IF(Orario!AF13="","",Orario!AF13)</f>
        <v>MUVEGI</v>
      </c>
      <c r="C271" s="12" t="str">
        <f>IF(Orario!AG13="","",Orario!AG13)</f>
        <v>NARDO</v>
      </c>
      <c r="D271" s="12" t="str">
        <f>IF(Orario!AH13="","",Orario!AH13)</f>
        <v>D’AGNOLO</v>
      </c>
      <c r="E271" s="12" t="str">
        <f>IF(Orario!AI13="","",Orario!AI13)</f>
        <v>MARCHIORI</v>
      </c>
      <c r="F271" s="12" t="str">
        <f>IF(Orario!AJ13="","",Orario!AJ13)</f>
        <v/>
      </c>
    </row>
    <row r="272" spans="1:6">
      <c r="A272" s="6" t="str">
        <f>Orario!A14</f>
        <v>13.00  -  13.50</v>
      </c>
      <c r="B272" s="12" t="str">
        <f>IF(Orario!AF14="","",Orario!AF14)</f>
        <v/>
      </c>
      <c r="C272" s="12" t="str">
        <f>IF(Orario!AG14="","",Orario!AG14)</f>
        <v/>
      </c>
      <c r="D272" s="12" t="str">
        <f>IF(Orario!AH14="","",Orario!AH14)</f>
        <v/>
      </c>
      <c r="E272" s="12" t="str">
        <f>IF(Orario!AI14="","",Orario!AI14)</f>
        <v>DEL_GIUDICE</v>
      </c>
      <c r="F272" s="12" t="str">
        <f>IF(Orario!AJ14="","",Orario!AJ14)</f>
        <v/>
      </c>
    </row>
    <row r="273" spans="1:6">
      <c r="A273" s="5" t="str">
        <f>Orario!A15</f>
        <v>MERCOLEDI'</v>
      </c>
      <c r="B273" s="16" t="str">
        <f>IF(Orario!AF15="","",Orario!AF15)</f>
        <v>1G</v>
      </c>
      <c r="C273" s="16" t="str">
        <f>IF(Orario!AG15="","",Orario!AG15)</f>
        <v>2G</v>
      </c>
      <c r="D273" s="16" t="str">
        <f>IF(Orario!AH15="","",Orario!AH15)</f>
        <v>3G</v>
      </c>
      <c r="E273" s="16" t="str">
        <f>IF(Orario!AI15="","",Orario!AI15)</f>
        <v>4G</v>
      </c>
      <c r="F273" s="16" t="str">
        <f>IF(Orario!AJ15="","",Orario!AJ15)</f>
        <v>-</v>
      </c>
    </row>
    <row r="274" spans="1:6">
      <c r="A274" s="6" t="str">
        <f>Orario!A16</f>
        <v>08.00  -  09.00</v>
      </c>
      <c r="B274" s="12" t="str">
        <f>IF(Orario!AF16="","",Orario!AF16)</f>
        <v>LEONE</v>
      </c>
      <c r="C274" s="12" t="str">
        <f>IF(Orario!AG16="","",Orario!AG16)</f>
        <v>DEL_GIUDICE</v>
      </c>
      <c r="D274" s="12" t="str">
        <f>IF(Orario!AH16="","",Orario!AH16)</f>
        <v>D’AGNOLO</v>
      </c>
      <c r="E274" s="12" t="str">
        <f>IF(Orario!AI16="","",Orario!AI16)</f>
        <v>BALDAN</v>
      </c>
      <c r="F274" s="12" t="str">
        <f>IF(Orario!AJ16="","",Orario!AJ16)</f>
        <v/>
      </c>
    </row>
    <row r="275" spans="1:6">
      <c r="A275" s="6" t="str">
        <f>Orario!A17</f>
        <v>09.00  -  09.55</v>
      </c>
      <c r="B275" s="12" t="str">
        <f>IF(Orario!AF17="","",Orario!AF17)</f>
        <v>GOTTARDO</v>
      </c>
      <c r="C275" s="12" t="str">
        <f>IF(Orario!AG17="","",Orario!AG17)</f>
        <v>CESTER</v>
      </c>
      <c r="D275" s="12" t="str">
        <f>IF(Orario!AH17="","",Orario!AH17)</f>
        <v>D’AGNOLO</v>
      </c>
      <c r="E275" s="12" t="str">
        <f>IF(Orario!AI17="","",Orario!AI17)</f>
        <v>GASPAROTTI</v>
      </c>
      <c r="F275" s="12" t="str">
        <f>IF(Orario!AJ17="","",Orario!AJ17)</f>
        <v/>
      </c>
    </row>
    <row r="276" spans="1:6">
      <c r="A276" s="6" t="str">
        <f>Orario!A18</f>
        <v>10.05  -  11.00</v>
      </c>
      <c r="B276" s="12" t="str">
        <f>IF(Orario!AF18="","",Orario!AF18)</f>
        <v>GOTTARDO</v>
      </c>
      <c r="C276" s="12" t="str">
        <f>IF(Orario!AG18="","",Orario!AG18)</f>
        <v>MAZZONI</v>
      </c>
      <c r="D276" s="12" t="str">
        <f>IF(Orario!AH18="","",Orario!AH18)</f>
        <v>D’AGNOLO</v>
      </c>
      <c r="E276" s="12" t="str">
        <f>IF(Orario!AI18="","",Orario!AI18)</f>
        <v>GASPAROTTI</v>
      </c>
      <c r="F276" s="12" t="str">
        <f>IF(Orario!AJ18="","",Orario!AJ18)</f>
        <v/>
      </c>
    </row>
    <row r="277" spans="1:6">
      <c r="A277" s="6" t="str">
        <f>Orario!A19</f>
        <v>11.00  -  12.00</v>
      </c>
      <c r="B277" s="12" t="str">
        <f>IF(Orario!AF19="","",Orario!AF19)</f>
        <v>SGUOTTI</v>
      </c>
      <c r="C277" s="12" t="str">
        <f>IF(Orario!AG19="","",Orario!AG19)</f>
        <v>LEONE</v>
      </c>
      <c r="D277" s="12" t="str">
        <f>IF(Orario!AH19="","",Orario!AH19)</f>
        <v>GASPAROTTI</v>
      </c>
      <c r="E277" s="12" t="str">
        <f>IF(Orario!AI19="","",Orario!AI19)</f>
        <v>CHINELLO</v>
      </c>
      <c r="F277" s="12" t="str">
        <f>IF(Orario!AJ19="","",Orario!AJ19)</f>
        <v/>
      </c>
    </row>
    <row r="278" spans="1:6">
      <c r="A278" s="6" t="str">
        <f>Orario!A20</f>
        <v>12.00  -  12.55</v>
      </c>
      <c r="B278" s="12" t="str">
        <f>IF(Orario!AF20="","",Orario!AF20)</f>
        <v>DALLERA</v>
      </c>
      <c r="C278" s="12" t="str">
        <f>IF(Orario!AG20="","",Orario!AG20)</f>
        <v>NARDO</v>
      </c>
      <c r="D278" s="12" t="str">
        <f>IF(Orario!AH20="","",Orario!AH20)</f>
        <v>MAJOR</v>
      </c>
      <c r="E278" s="12" t="str">
        <f>IF(Orario!AI20="","",Orario!AI20)</f>
        <v/>
      </c>
      <c r="F278" s="12" t="str">
        <f>IF(Orario!AJ20="","",Orario!AJ20)</f>
        <v/>
      </c>
    </row>
    <row r="279" spans="1:6">
      <c r="A279" s="6" t="str">
        <f>Orario!A21</f>
        <v>13.00  -  13.50</v>
      </c>
      <c r="B279" s="12" t="str">
        <f>IF(Orario!AF21="","",Orario!AF21)</f>
        <v/>
      </c>
      <c r="C279" s="12" t="str">
        <f>IF(Orario!AG21="","",Orario!AG21)</f>
        <v/>
      </c>
      <c r="D279" s="12" t="str">
        <f>IF(Orario!AH21="","",Orario!AH21)</f>
        <v/>
      </c>
      <c r="E279" s="12" t="str">
        <f>IF(Orario!AI21="","",Orario!AI21)</f>
        <v/>
      </c>
      <c r="F279" s="12" t="str">
        <f>IF(Orario!AJ21="","",Orario!AJ21)</f>
        <v/>
      </c>
    </row>
    <row r="280" spans="1:6">
      <c r="A280" s="5" t="str">
        <f>Orario!A22</f>
        <v>GIOVEDI'</v>
      </c>
      <c r="B280" s="16" t="str">
        <f>IF(Orario!AF22="","",Orario!AF22)</f>
        <v>1G</v>
      </c>
      <c r="C280" s="16" t="str">
        <f>IF(Orario!AG22="","",Orario!AG22)</f>
        <v>2G</v>
      </c>
      <c r="D280" s="16" t="str">
        <f>IF(Orario!AH22="","",Orario!AH22)</f>
        <v>3G</v>
      </c>
      <c r="E280" s="16" t="str">
        <f>IF(Orario!AI22="","",Orario!AI22)</f>
        <v>4G</v>
      </c>
      <c r="F280" s="16" t="str">
        <f>IF(Orario!AJ22="","",Orario!AJ22)</f>
        <v>-</v>
      </c>
    </row>
    <row r="281" spans="1:6">
      <c r="A281" s="6" t="str">
        <f>Orario!A23</f>
        <v>08.00  -  09.00</v>
      </c>
      <c r="B281" s="12" t="str">
        <f>IF(Orario!AF23="","",Orario!AF23)</f>
        <v>GOTTARDO</v>
      </c>
      <c r="C281" s="12" t="str">
        <f>IF(Orario!AG23="","",Orario!AG23)</f>
        <v>FISICA</v>
      </c>
      <c r="D281" s="12" t="str">
        <f>IF(Orario!AH23="","",Orario!AH23)</f>
        <v>FRANCESCHIN</v>
      </c>
      <c r="E281" s="12" t="str">
        <f>IF(Orario!AI23="","",Orario!AI23)</f>
        <v>GASPAROTTI</v>
      </c>
      <c r="F281" s="12" t="str">
        <f>IF(Orario!AJ23="","",Orario!AJ23)</f>
        <v/>
      </c>
    </row>
    <row r="282" spans="1:6">
      <c r="A282" s="6" t="str">
        <f>Orario!A24</f>
        <v>09.00  -  09.55</v>
      </c>
      <c r="B282" s="12" t="str">
        <f>IF(Orario!AF24="","",Orario!AF24)</f>
        <v>MUVEGI</v>
      </c>
      <c r="C282" s="12" t="str">
        <f>IF(Orario!AG24="","",Orario!AG24)</f>
        <v>DEL_GIUDICE</v>
      </c>
      <c r="D282" s="12" t="str">
        <f>IF(Orario!AH24="","",Orario!AH24)</f>
        <v>NALESSO</v>
      </c>
      <c r="E282" s="12" t="str">
        <f>IF(Orario!AI24="","",Orario!AI24)</f>
        <v>CHINELLO</v>
      </c>
      <c r="F282" s="12" t="str">
        <f>IF(Orario!AJ24="","",Orario!AJ24)</f>
        <v/>
      </c>
    </row>
    <row r="283" spans="1:6">
      <c r="A283" s="6" t="str">
        <f>Orario!A25</f>
        <v>10.05  -  11.00</v>
      </c>
      <c r="B283" s="12" t="str">
        <f>IF(Orario!AF25="","",Orario!AF25)</f>
        <v>MUVEGI</v>
      </c>
      <c r="C283" s="12" t="str">
        <f>IF(Orario!AG25="","",Orario!AG25)</f>
        <v>CESARO</v>
      </c>
      <c r="D283" s="12" t="str">
        <f>IF(Orario!AH25="","",Orario!AH25)</f>
        <v>CHINELLO</v>
      </c>
      <c r="E283" s="12" t="str">
        <f>IF(Orario!AI25="","",Orario!AI25)</f>
        <v>MARCHIORI</v>
      </c>
      <c r="F283" s="12" t="str">
        <f>IF(Orario!AJ25="","",Orario!AJ25)</f>
        <v/>
      </c>
    </row>
    <row r="284" spans="1:6">
      <c r="A284" s="6" t="str">
        <f>Orario!A26</f>
        <v>11.00  -  12.00</v>
      </c>
      <c r="B284" s="12" t="str">
        <f>IF(Orario!AF26="","",Orario!AF26)</f>
        <v>SGUOTTI</v>
      </c>
      <c r="C284" s="12" t="str">
        <f>IF(Orario!AG26="","",Orario!AG26)</f>
        <v>MAZZONI</v>
      </c>
      <c r="D284" s="12" t="str">
        <f>IF(Orario!AH26="","",Orario!AH26)</f>
        <v>D’AGNOLO</v>
      </c>
      <c r="E284" s="12" t="str">
        <f>IF(Orario!AI26="","",Orario!AI26)</f>
        <v>MARCHIORI</v>
      </c>
      <c r="F284" s="12" t="str">
        <f>IF(Orario!AJ26="","",Orario!AJ26)</f>
        <v/>
      </c>
    </row>
    <row r="285" spans="1:6">
      <c r="A285" s="6" t="str">
        <f>Orario!A27</f>
        <v>12.00  -  12.55</v>
      </c>
      <c r="B285" s="12" t="str">
        <f>IF(Orario!AF27="","",Orario!AF27)</f>
        <v>CESARO</v>
      </c>
      <c r="C285" s="12" t="str">
        <f>IF(Orario!AG27="","",Orario!AG27)</f>
        <v>MAZZONI</v>
      </c>
      <c r="D285" s="12" t="str">
        <f>IF(Orario!AH27="","",Orario!AH27)</f>
        <v>D’AGNOLO</v>
      </c>
      <c r="E285" s="12" t="str">
        <f>IF(Orario!AI27="","",Orario!AI27)</f>
        <v>BALDAN</v>
      </c>
      <c r="F285" s="12" t="str">
        <f>IF(Orario!AJ27="","",Orario!AJ27)</f>
        <v/>
      </c>
    </row>
    <row r="286" spans="1:6">
      <c r="A286" s="6" t="str">
        <f>Orario!A28</f>
        <v>13.00  -  13.50</v>
      </c>
      <c r="B286" s="12" t="str">
        <f>IF(Orario!AF28="","",Orario!AF28)</f>
        <v/>
      </c>
      <c r="C286" s="12" t="str">
        <f>IF(Orario!AG28="","",Orario!AG28)</f>
        <v/>
      </c>
      <c r="D286" s="12" t="str">
        <f>IF(Orario!AH28="","",Orario!AH28)</f>
        <v/>
      </c>
      <c r="E286" s="12" t="str">
        <f>IF(Orario!AI28="","",Orario!AI28)</f>
        <v/>
      </c>
      <c r="F286" s="12" t="str">
        <f>IF(Orario!AJ28="","",Orario!AJ28)</f>
        <v/>
      </c>
    </row>
    <row r="287" spans="1:6">
      <c r="A287" s="5" t="str">
        <f>Orario!A29</f>
        <v>VENERDI'</v>
      </c>
      <c r="B287" s="16" t="str">
        <f>IF(Orario!AF29="","",Orario!AF29)</f>
        <v>1G</v>
      </c>
      <c r="C287" s="16" t="str">
        <f>IF(Orario!AG29="","",Orario!AG29)</f>
        <v>2G</v>
      </c>
      <c r="D287" s="16" t="str">
        <f>IF(Orario!AH29="","",Orario!AH29)</f>
        <v>3G</v>
      </c>
      <c r="E287" s="16" t="str">
        <f>IF(Orario!AI29="","",Orario!AI29)</f>
        <v>4G</v>
      </c>
      <c r="F287" s="16" t="str">
        <f>IF(Orario!AJ29="","",Orario!AJ29)</f>
        <v>-</v>
      </c>
    </row>
    <row r="288" spans="1:6">
      <c r="A288" s="6" t="str">
        <f>Orario!A30</f>
        <v>08.00  -  09.00</v>
      </c>
      <c r="B288" s="12" t="str">
        <f>IF(Orario!AF30="","",Orario!AF30)</f>
        <v>MUVEGI</v>
      </c>
      <c r="C288" s="12" t="str">
        <f>IF(Orario!AG30="","",Orario!AG30)</f>
        <v>LUCATELLO</v>
      </c>
      <c r="D288" s="12" t="str">
        <f>IF(Orario!AH30="","",Orario!AH30)</f>
        <v>GASPAROTTI</v>
      </c>
      <c r="E288" s="12" t="str">
        <f>IF(Orario!AI30="","",Orario!AI30)</f>
        <v>MARCHIORI</v>
      </c>
      <c r="F288" s="12" t="str">
        <f>IF(Orario!AJ30="","",Orario!AJ30)</f>
        <v/>
      </c>
    </row>
    <row r="289" spans="1:6">
      <c r="A289" s="6" t="str">
        <f>Orario!A31</f>
        <v>09.00  -  09.55</v>
      </c>
      <c r="B289" s="12" t="str">
        <f>IF(Orario!AF31="","",Orario!AF31)</f>
        <v>ZANELLA</v>
      </c>
      <c r="C289" s="12" t="str">
        <f>IF(Orario!AG31="","",Orario!AG31)</f>
        <v>LUCATELLO</v>
      </c>
      <c r="D289" s="12" t="str">
        <f>IF(Orario!AH31="","",Orario!AH31)</f>
        <v>GASPAROTTI</v>
      </c>
      <c r="E289" s="12" t="str">
        <f>IF(Orario!AI31="","",Orario!AI31)</f>
        <v>BALDAN</v>
      </c>
      <c r="F289" s="12" t="str">
        <f>IF(Orario!AJ31="","",Orario!AJ31)</f>
        <v/>
      </c>
    </row>
    <row r="290" spans="1:6">
      <c r="A290" s="6" t="str">
        <f>Orario!A32</f>
        <v>10.05  -  11.00</v>
      </c>
      <c r="B290" s="12" t="str">
        <f>IF(Orario!AF32="","",Orario!AF32)</f>
        <v>GOTTARDO</v>
      </c>
      <c r="C290" s="12" t="str">
        <f>IF(Orario!AG32="","",Orario!AG32)</f>
        <v>CESTER</v>
      </c>
      <c r="D290" s="12" t="str">
        <f>IF(Orario!AH32="","",Orario!AH32)</f>
        <v>MAJOR</v>
      </c>
      <c r="E290" s="12" t="str">
        <f>IF(Orario!AI32="","",Orario!AI32)</f>
        <v>BALDAN</v>
      </c>
      <c r="F290" s="12" t="str">
        <f>IF(Orario!AJ32="","",Orario!AJ32)</f>
        <v/>
      </c>
    </row>
    <row r="291" spans="1:6">
      <c r="A291" s="6" t="str">
        <f>Orario!A33</f>
        <v>11.00  -  12.00</v>
      </c>
      <c r="B291" s="12" t="str">
        <f>IF(Orario!AF33="","",Orario!AF33)</f>
        <v>DALLERA</v>
      </c>
      <c r="C291" s="12" t="str">
        <f>IF(Orario!AG33="","",Orario!AG33)</f>
        <v>CESTER</v>
      </c>
      <c r="D291" s="12" t="str">
        <f>IF(Orario!AH33="","",Orario!AH33)</f>
        <v>D’AGNOLO</v>
      </c>
      <c r="E291" s="12" t="str">
        <f>IF(Orario!AI33="","",Orario!AI33)</f>
        <v>CESARO</v>
      </c>
      <c r="F291" s="12" t="str">
        <f>IF(Orario!AJ33="","",Orario!AJ33)</f>
        <v/>
      </c>
    </row>
    <row r="292" spans="1:6">
      <c r="A292" s="6" t="str">
        <f>Orario!A34</f>
        <v>12.00  -  12.55</v>
      </c>
      <c r="B292" s="12" t="str">
        <f>IF(Orario!AF34="","",Orario!AF34)</f>
        <v>DALLERA</v>
      </c>
      <c r="C292" s="12" t="str">
        <f>IF(Orario!AG34="","",Orario!AG34)</f>
        <v>ZANELLA</v>
      </c>
      <c r="D292" s="12" t="str">
        <f>IF(Orario!AH34="","",Orario!AH34)</f>
        <v>FRANCESCHIN</v>
      </c>
      <c r="E292" s="12" t="str">
        <f>IF(Orario!AI34="","",Orario!AI34)</f>
        <v>CESARO</v>
      </c>
      <c r="F292" s="12" t="str">
        <f>IF(Orario!AJ34="","",Orario!AJ34)</f>
        <v/>
      </c>
    </row>
    <row r="293" spans="1:6">
      <c r="A293" s="6" t="str">
        <f>Orario!A35</f>
        <v>13.00  -  13.50</v>
      </c>
      <c r="B293" s="12" t="str">
        <f>IF(Orario!AF35="","",Orario!AF35)</f>
        <v/>
      </c>
      <c r="C293" s="12" t="str">
        <f>IF(Orario!AG35="","",Orario!AG35)</f>
        <v/>
      </c>
      <c r="D293" s="12" t="str">
        <f>IF(Orario!AH35="","",Orario!AH35)</f>
        <v/>
      </c>
      <c r="E293" s="12" t="str">
        <f>IF(Orario!AI35="","",Orario!AI35)</f>
        <v/>
      </c>
      <c r="F293" s="12" t="str">
        <f>IF(Orario!AJ35="","",Orario!AJ35)</f>
        <v/>
      </c>
    </row>
    <row r="294" spans="1:6">
      <c r="A294" s="5" t="str">
        <f>Orario!A36</f>
        <v>SABATO</v>
      </c>
      <c r="B294" s="16" t="str">
        <f>IF(Orario!AF36="","",Orario!AF36)</f>
        <v>1G</v>
      </c>
      <c r="C294" s="16" t="str">
        <f>IF(Orario!AG36="","",Orario!AG36)</f>
        <v>2G</v>
      </c>
      <c r="D294" s="16" t="str">
        <f>IF(Orario!AH36="","",Orario!AH36)</f>
        <v>3G</v>
      </c>
      <c r="E294" s="16" t="str">
        <f>IF(Orario!AI36="","",Orario!AI36)</f>
        <v>4G</v>
      </c>
      <c r="F294" s="16" t="str">
        <f>IF(Orario!AJ36="","",Orario!AJ36)</f>
        <v>-</v>
      </c>
    </row>
    <row r="295" spans="1:6">
      <c r="A295" s="6" t="str">
        <f>Orario!A37</f>
        <v>08.00  -  09.00</v>
      </c>
      <c r="B295" s="12" t="str">
        <f>IF(Orario!AF37="","",Orario!AF37)</f>
        <v>MUVEGI</v>
      </c>
      <c r="C295" s="12" t="str">
        <f>IF(Orario!AG37="","",Orario!AG37)</f>
        <v>MAZZONI</v>
      </c>
      <c r="D295" s="12" t="str">
        <f>IF(Orario!AH37="","",Orario!AH37)</f>
        <v>GASPAROTTI</v>
      </c>
      <c r="E295" s="12" t="str">
        <f>IF(Orario!AI37="","",Orario!AI37)</f>
        <v>DEL_GIUDICE</v>
      </c>
      <c r="F295" s="12" t="str">
        <f>IF(Orario!AJ37="","",Orario!AJ37)</f>
        <v/>
      </c>
    </row>
    <row r="296" spans="1:6">
      <c r="A296" s="6" t="str">
        <f>Orario!A38</f>
        <v>09.00  -  09.55</v>
      </c>
      <c r="B296" s="12" t="str">
        <f>IF(Orario!AF38="","",Orario!AF38)</f>
        <v>CESARO</v>
      </c>
      <c r="C296" s="12" t="str">
        <f>IF(Orario!AG38="","",Orario!AG38)</f>
        <v>MAZZONI</v>
      </c>
      <c r="D296" s="12" t="str">
        <f>IF(Orario!AH38="","",Orario!AH38)</f>
        <v>MAJOR</v>
      </c>
      <c r="E296" s="12" t="str">
        <f>IF(Orario!AI38="","",Orario!AI38)</f>
        <v>FISICA</v>
      </c>
      <c r="F296" s="12" t="str">
        <f>IF(Orario!AJ38="","",Orario!AJ38)</f>
        <v/>
      </c>
    </row>
    <row r="297" spans="1:6">
      <c r="A297" s="6" t="str">
        <f>Orario!A39</f>
        <v>10.05  -  11.00</v>
      </c>
      <c r="B297" s="12" t="str">
        <f>IF(Orario!AF39="","",Orario!AF39)</f>
        <v>DEL_GIUDICE</v>
      </c>
      <c r="C297" s="12" t="str">
        <f>IF(Orario!AG39="","",Orario!AG39)</f>
        <v>FISICA</v>
      </c>
      <c r="D297" s="12" t="str">
        <f>IF(Orario!AH39="","",Orario!AH39)</f>
        <v>FRANCESCHIN</v>
      </c>
      <c r="E297" s="12" t="str">
        <f>IF(Orario!AI39="","",Orario!AI39)</f>
        <v>LUCATELLO</v>
      </c>
      <c r="F297" s="12" t="str">
        <f>IF(Orario!AJ39="","",Orario!AJ39)</f>
        <v/>
      </c>
    </row>
    <row r="298" spans="1:6">
      <c r="A298" s="6" t="str">
        <f>Orario!A40</f>
        <v>11.00  -  12.00</v>
      </c>
      <c r="B298" s="12" t="str">
        <f>IF(Orario!AF40="","",Orario!AF40)</f>
        <v/>
      </c>
      <c r="C298" s="12" t="str">
        <f>IF(Orario!AG40="","",Orario!AG40)</f>
        <v/>
      </c>
      <c r="D298" s="12" t="str">
        <f>IF(Orario!AH40="","",Orario!AH40)</f>
        <v>FRANCESCHIN</v>
      </c>
      <c r="E298" s="12" t="str">
        <f>IF(Orario!AI40="","",Orario!AI40)</f>
        <v>LUCATELLO</v>
      </c>
      <c r="F298" s="12" t="str">
        <f>IF(Orario!AJ40="","",Orario!AJ40)</f>
        <v/>
      </c>
    </row>
    <row r="299" spans="1:6">
      <c r="A299" s="6" t="str">
        <f>Orario!A41</f>
        <v>12.00  -  12.55</v>
      </c>
      <c r="B299" s="12" t="str">
        <f>IF(Orario!AF41="","",Orario!AF41)</f>
        <v/>
      </c>
      <c r="C299" s="12" t="str">
        <f>IF(Orario!AG41="","",Orario!AG41)</f>
        <v/>
      </c>
      <c r="D299" s="12" t="str">
        <f>IF(Orario!AH41="","",Orario!AH41)</f>
        <v>GASPAROTTI</v>
      </c>
      <c r="E299" s="12" t="str">
        <f>IF(Orario!AI41="","",Orario!AI41)</f>
        <v>FURLAN</v>
      </c>
      <c r="F299" s="12" t="str">
        <f>IF(Orario!AJ41="","",Orario!AJ41)</f>
        <v/>
      </c>
    </row>
    <row r="300" spans="1:6">
      <c r="A300" s="6" t="str">
        <f>Orario!A42</f>
        <v>13.00  -  13.50</v>
      </c>
      <c r="B300" s="12" t="str">
        <f>IF(Orario!AF42="","",Orario!AF42)</f>
        <v/>
      </c>
      <c r="C300" s="12" t="str">
        <f>IF(Orario!AG42="","",Orario!AG42)</f>
        <v/>
      </c>
      <c r="D300" s="12" t="str">
        <f>IF(Orario!AH42="","",Orario!AH42)</f>
        <v/>
      </c>
      <c r="E300" s="12" t="str">
        <f>IF(Orario!AI42="","",Orario!AI42)</f>
        <v/>
      </c>
      <c r="F300" s="12" t="str">
        <f>IF(Orario!AJ42="","",Orario!AJ42)</f>
        <v/>
      </c>
    </row>
    <row r="302" spans="1:6">
      <c r="A302" s="5" t="str">
        <f>Orario!A1</f>
        <v>LUNEDI'</v>
      </c>
      <c r="B302" s="16" t="str">
        <f>IF(Orario!AK1="","",Orario!AK1)</f>
        <v>1H</v>
      </c>
      <c r="C302" s="16" t="str">
        <f>IF(Orario!AL1="","",Orario!AL1)</f>
        <v>2H</v>
      </c>
      <c r="D302" s="16" t="str">
        <f>IF(Orario!AM1="","",Orario!AM1)</f>
        <v>3H</v>
      </c>
      <c r="E302" s="16" t="str">
        <f>IF(Orario!AN1="","",Orario!AN1)</f>
        <v>4H</v>
      </c>
      <c r="F302" s="16" t="str">
        <f>IF(Orario!AO1="","",Orario!AO1)</f>
        <v>5H</v>
      </c>
    </row>
    <row r="303" spans="1:6">
      <c r="A303" s="6" t="str">
        <f>Orario!A2</f>
        <v>08.00  -  09.00</v>
      </c>
      <c r="B303" s="12" t="str">
        <f>IF(Orario!AK2="","",Orario!AK2)</f>
        <v>CAVALIERE</v>
      </c>
      <c r="C303" s="12" t="str">
        <f>IF(Orario!AL2="","",Orario!AL2)</f>
        <v>CESTER</v>
      </c>
      <c r="D303" s="12" t="str">
        <f>IF(Orario!AM2="","",Orario!AM2)</f>
        <v>MASO</v>
      </c>
      <c r="E303" s="12" t="str">
        <f>IF(Orario!AN2="","",Orario!AN2)</f>
        <v>FILOSOFIA</v>
      </c>
      <c r="F303" s="12" t="str">
        <f>IF(Orario!AO2="","",Orario!AO2)</f>
        <v>BARBATO</v>
      </c>
    </row>
    <row r="304" spans="1:6">
      <c r="A304" s="6" t="str">
        <f>Orario!A3</f>
        <v>09.00  -  09.55</v>
      </c>
      <c r="B304" s="12" t="str">
        <f>IF(Orario!AK3="","",Orario!AK3)</f>
        <v>NALESSO</v>
      </c>
      <c r="C304" s="12" t="str">
        <f>IF(Orario!AL3="","",Orario!AL3)</f>
        <v>CAVALIERE</v>
      </c>
      <c r="D304" s="12" t="str">
        <f>IF(Orario!AM3="","",Orario!AM3)</f>
        <v>MASO</v>
      </c>
      <c r="E304" s="12" t="str">
        <f>IF(Orario!AN3="","",Orario!AN3)</f>
        <v>BEVILACQUA</v>
      </c>
      <c r="F304" s="12" t="str">
        <f>IF(Orario!AO3="","",Orario!AO3)</f>
        <v>MARINELLO</v>
      </c>
    </row>
    <row r="305" spans="1:6">
      <c r="A305" s="6" t="str">
        <f>Orario!A4</f>
        <v>10.05  -  11.00</v>
      </c>
      <c r="B305" s="12" t="str">
        <f>IF(Orario!AK4="","",Orario!AK4)</f>
        <v>MARINELLO</v>
      </c>
      <c r="C305" s="12" t="str">
        <f>IF(Orario!AL4="","",Orario!AL4)</f>
        <v>LATINO-STOGEO</v>
      </c>
      <c r="D305" s="12" t="str">
        <f>IF(Orario!AM4="","",Orario!AM4)</f>
        <v>FLAIM</v>
      </c>
      <c r="E305" s="12" t="str">
        <f>IF(Orario!AN4="","",Orario!AN4)</f>
        <v>BEVILACQUA</v>
      </c>
      <c r="F305" s="12" t="str">
        <f>IF(Orario!AO4="","",Orario!AO4)</f>
        <v>LUCATELLO</v>
      </c>
    </row>
    <row r="306" spans="1:6">
      <c r="A306" s="6" t="str">
        <f>Orario!A5</f>
        <v>11.00  -  12.00</v>
      </c>
      <c r="B306" s="12" t="str">
        <f>IF(Orario!AK5="","",Orario!AK5)</f>
        <v>MARINELLO</v>
      </c>
      <c r="C306" s="12" t="str">
        <f>IF(Orario!AL5="","",Orario!AL5)</f>
        <v>NALESSO</v>
      </c>
      <c r="D306" s="12" t="str">
        <f>IF(Orario!AM5="","",Orario!AM5)</f>
        <v>CESTER</v>
      </c>
      <c r="E306" s="12" t="str">
        <f>IF(Orario!AN5="","",Orario!AN5)</f>
        <v>LUCATELLO</v>
      </c>
      <c r="F306" s="12" t="str">
        <f>IF(Orario!AO5="","",Orario!AO5)</f>
        <v>SIDORI</v>
      </c>
    </row>
    <row r="307" spans="1:6">
      <c r="A307" s="6" t="str">
        <f>Orario!A6</f>
        <v>12.00  -  12.55</v>
      </c>
      <c r="B307" s="12" t="str">
        <f>IF(Orario!AK6="","",Orario!AK6)</f>
        <v/>
      </c>
      <c r="C307" s="12" t="str">
        <f>IF(Orario!AL6="","",Orario!AL6)</f>
        <v/>
      </c>
      <c r="D307" s="12" t="str">
        <f>IF(Orario!AM6="","",Orario!AM6)</f>
        <v>NALESSO</v>
      </c>
      <c r="E307" s="12" t="str">
        <f>IF(Orario!AN6="","",Orario!AN6)</f>
        <v>LUCATELLO</v>
      </c>
      <c r="F307" s="12" t="str">
        <f>IF(Orario!AO6="","",Orario!AO6)</f>
        <v/>
      </c>
    </row>
    <row r="308" spans="1:6">
      <c r="A308" s="6" t="str">
        <f>Orario!A7</f>
        <v>13.00  -  13.50</v>
      </c>
      <c r="B308" s="12" t="str">
        <f>IF(Orario!AK7="","",Orario!AK7)</f>
        <v/>
      </c>
      <c r="C308" s="12" t="str">
        <f>IF(Orario!AL7="","",Orario!AL7)</f>
        <v/>
      </c>
      <c r="D308" s="12" t="str">
        <f>IF(Orario!AM7="","",Orario!AM7)</f>
        <v/>
      </c>
      <c r="E308" s="12" t="str">
        <f>IF(Orario!AN7="","",Orario!AN7)</f>
        <v>SIDORI</v>
      </c>
      <c r="F308" s="12" t="str">
        <f>IF(Orario!AO7="","",Orario!AO7)</f>
        <v/>
      </c>
    </row>
    <row r="309" spans="1:6">
      <c r="A309" s="5" t="str">
        <f>Orario!A8</f>
        <v>MARTEDI'</v>
      </c>
      <c r="B309" s="16" t="str">
        <f>IF(Orario!AK8="","",Orario!AK8)</f>
        <v>1H</v>
      </c>
      <c r="C309" s="16" t="str">
        <f>IF(Orario!AL8="","",Orario!AL8)</f>
        <v>2H</v>
      </c>
      <c r="D309" s="16" t="str">
        <f>IF(Orario!AM8="","",Orario!AM8)</f>
        <v>3H</v>
      </c>
      <c r="E309" s="16" t="str">
        <f>IF(Orario!AN8="","",Orario!AN8)</f>
        <v>4H</v>
      </c>
      <c r="F309" s="16" t="str">
        <f>IF(Orario!AO8="","",Orario!AO8)</f>
        <v>5H</v>
      </c>
    </row>
    <row r="310" spans="1:6">
      <c r="A310" s="6" t="str">
        <f>Orario!A9</f>
        <v>08.00  -  09.00</v>
      </c>
      <c r="B310" s="12" t="str">
        <f>IF(Orario!AK9="","",Orario!AK9)</f>
        <v>CITTON</v>
      </c>
      <c r="C310" s="12" t="str">
        <f>IF(Orario!AL9="","",Orario!AL9)</f>
        <v>FERRINI</v>
      </c>
      <c r="D310" s="12" t="str">
        <f>IF(Orario!AM9="","",Orario!AM9)</f>
        <v>GALDIOLO</v>
      </c>
      <c r="E310" s="12" t="str">
        <f>IF(Orario!AN9="","",Orario!AN9)</f>
        <v>MAZZONI</v>
      </c>
      <c r="F310" s="12" t="str">
        <f>IF(Orario!AO9="","",Orario!AO9)</f>
        <v>FLAIM</v>
      </c>
    </row>
    <row r="311" spans="1:6">
      <c r="A311" s="6" t="str">
        <f>Orario!A10</f>
        <v>09.00  -  09.55</v>
      </c>
      <c r="B311" s="12" t="str">
        <f>IF(Orario!AK10="","",Orario!AK10)</f>
        <v>MARINELLO</v>
      </c>
      <c r="C311" s="12" t="str">
        <f>IF(Orario!AL10="","",Orario!AL10)</f>
        <v>NOVELLO</v>
      </c>
      <c r="D311" s="12" t="str">
        <f>IF(Orario!AM10="","",Orario!AM10)</f>
        <v>FERRINI</v>
      </c>
      <c r="E311" s="12" t="str">
        <f>IF(Orario!AN10="","",Orario!AN10)</f>
        <v>NALESSO</v>
      </c>
      <c r="F311" s="12" t="str">
        <f>IF(Orario!AO10="","",Orario!AO10)</f>
        <v>GALDIOLO</v>
      </c>
    </row>
    <row r="312" spans="1:6">
      <c r="A312" s="6" t="str">
        <f>Orario!A11</f>
        <v>10.05  -  11.00</v>
      </c>
      <c r="B312" s="12" t="str">
        <f>IF(Orario!AK11="","",Orario!AK11)</f>
        <v>NOVELLO</v>
      </c>
      <c r="C312" s="12" t="str">
        <f>IF(Orario!AL11="","",Orario!AL11)</f>
        <v>GALDIOLO</v>
      </c>
      <c r="D312" s="12" t="str">
        <f>IF(Orario!AM11="","",Orario!AM11)</f>
        <v>NALESSO</v>
      </c>
      <c r="E312" s="12" t="str">
        <f>IF(Orario!AN11="","",Orario!AN11)</f>
        <v>CHINELLO</v>
      </c>
      <c r="F312" s="12" t="str">
        <f>IF(Orario!AO11="","",Orario!AO11)</f>
        <v>BEVILACQUA</v>
      </c>
    </row>
    <row r="313" spans="1:6">
      <c r="A313" s="6" t="str">
        <f>Orario!A12</f>
        <v>11.00  -  12.00</v>
      </c>
      <c r="B313" s="12" t="str">
        <f>IF(Orario!AK12="","",Orario!AK12)</f>
        <v>NOVELLO</v>
      </c>
      <c r="C313" s="12" t="str">
        <f>IF(Orario!AL12="","",Orario!AL12)</f>
        <v>CESTER</v>
      </c>
      <c r="D313" s="12" t="str">
        <f>IF(Orario!AM12="","",Orario!AM12)</f>
        <v>FURLAN</v>
      </c>
      <c r="E313" s="12" t="str">
        <f>IF(Orario!AN12="","",Orario!AN12)</f>
        <v>CADEDDU</v>
      </c>
      <c r="F313" s="12" t="str">
        <f>IF(Orario!AO12="","",Orario!AO12)</f>
        <v>BEVILACQUA</v>
      </c>
    </row>
    <row r="314" spans="1:6">
      <c r="A314" s="6" t="str">
        <f>Orario!A13</f>
        <v>12.00  -  12.55</v>
      </c>
      <c r="B314" s="12" t="str">
        <f>IF(Orario!AK13="","",Orario!AK13)</f>
        <v>GALDIOLO</v>
      </c>
      <c r="C314" s="12" t="str">
        <f>IF(Orario!AL13="","",Orario!AL13)</f>
        <v>NALESSO</v>
      </c>
      <c r="D314" s="12" t="str">
        <f>IF(Orario!AM13="","",Orario!AM13)</f>
        <v>FILOSOFIA</v>
      </c>
      <c r="E314" s="12" t="str">
        <f>IF(Orario!AN13="","",Orario!AN13)</f>
        <v>BEVILACQUA</v>
      </c>
      <c r="F314" s="12" t="str">
        <f>IF(Orario!AO13="","",Orario!AO13)</f>
        <v>BALDAN</v>
      </c>
    </row>
    <row r="315" spans="1:6">
      <c r="A315" s="6" t="str">
        <f>Orario!A14</f>
        <v>13.00  -  13.50</v>
      </c>
      <c r="B315" s="12" t="str">
        <f>IF(Orario!AK14="","",Orario!AK14)</f>
        <v>NALESSO</v>
      </c>
      <c r="C315" s="12" t="str">
        <f>IF(Orario!AL14="","",Orario!AL14)</f>
        <v/>
      </c>
      <c r="D315" s="12" t="str">
        <f>IF(Orario!AM14="","",Orario!AM14)</f>
        <v/>
      </c>
      <c r="E315" s="12" t="str">
        <f>IF(Orario!AN14="","",Orario!AN14)</f>
        <v/>
      </c>
      <c r="F315" s="12" t="str">
        <f>IF(Orario!AO14="","",Orario!AO14)</f>
        <v/>
      </c>
    </row>
    <row r="316" spans="1:6">
      <c r="A316" s="5" t="str">
        <f>Orario!A15</f>
        <v>MERCOLEDI'</v>
      </c>
      <c r="B316" s="16" t="str">
        <f>IF(Orario!AK15="","",Orario!AK15)</f>
        <v>1H</v>
      </c>
      <c r="C316" s="16" t="str">
        <f>IF(Orario!AL15="","",Orario!AL15)</f>
        <v>2H</v>
      </c>
      <c r="D316" s="16" t="str">
        <f>IF(Orario!AM15="","",Orario!AM15)</f>
        <v>3H</v>
      </c>
      <c r="E316" s="16" t="str">
        <f>IF(Orario!AN15="","",Orario!AN15)</f>
        <v>4H</v>
      </c>
      <c r="F316" s="16" t="str">
        <f>IF(Orario!AO15="","",Orario!AO15)</f>
        <v>5H</v>
      </c>
    </row>
    <row r="317" spans="1:6">
      <c r="A317" s="6" t="str">
        <f>Orario!A16</f>
        <v>08.00  -  09.00</v>
      </c>
      <c r="B317" s="12" t="str">
        <f>IF(Orario!AK16="","",Orario!AK16)</f>
        <v>GALDIOLO</v>
      </c>
      <c r="C317" s="12" t="str">
        <f>IF(Orario!AL16="","",Orario!AL16)</f>
        <v>NOVELLO</v>
      </c>
      <c r="D317" s="12" t="str">
        <f>IF(Orario!AM16="","",Orario!AM16)</f>
        <v>FLAIM</v>
      </c>
      <c r="E317" s="12" t="str">
        <f>IF(Orario!AN16="","",Orario!AN16)</f>
        <v>SIDORI</v>
      </c>
      <c r="F317" s="12" t="str">
        <f>IF(Orario!AO16="","",Orario!AO16)</f>
        <v>BEVILACQUA</v>
      </c>
    </row>
    <row r="318" spans="1:6">
      <c r="A318" s="6" t="str">
        <f>Orario!A17</f>
        <v>09.00  -  09.55</v>
      </c>
      <c r="B318" s="12" t="str">
        <f>IF(Orario!AK17="","",Orario!AK17)</f>
        <v>GALDIOLO</v>
      </c>
      <c r="C318" s="12" t="str">
        <f>IF(Orario!AL17="","",Orario!AL17)</f>
        <v>SIDORI</v>
      </c>
      <c r="D318" s="12" t="str">
        <f>IF(Orario!AM17="","",Orario!AM17)</f>
        <v>MASO</v>
      </c>
      <c r="E318" s="12" t="str">
        <f>IF(Orario!AN17="","",Orario!AN17)</f>
        <v>CADEDDU</v>
      </c>
      <c r="F318" s="12" t="str">
        <f>IF(Orario!AO17="","",Orario!AO17)</f>
        <v>CHINELLO</v>
      </c>
    </row>
    <row r="319" spans="1:6">
      <c r="A319" s="6" t="str">
        <f>Orario!A18</f>
        <v>10.05  -  11.00</v>
      </c>
      <c r="B319" s="12" t="str">
        <f>IF(Orario!AK18="","",Orario!AK18)</f>
        <v>MARINELLO</v>
      </c>
      <c r="C319" s="12" t="str">
        <f>IF(Orario!AL18="","",Orario!AL18)</f>
        <v>NALESSO</v>
      </c>
      <c r="D319" s="12" t="str">
        <f>IF(Orario!AM18="","",Orario!AM18)</f>
        <v>MASO</v>
      </c>
      <c r="E319" s="12" t="str">
        <f>IF(Orario!AN18="","",Orario!AN18)</f>
        <v>BEVILACQUA</v>
      </c>
      <c r="F319" s="12" t="str">
        <f>IF(Orario!AO18="","",Orario!AO18)</f>
        <v>SIDORI</v>
      </c>
    </row>
    <row r="320" spans="1:6">
      <c r="A320" s="6" t="str">
        <f>Orario!A19</f>
        <v>11.00  -  12.00</v>
      </c>
      <c r="B320" s="12" t="str">
        <f>IF(Orario!AK19="","",Orario!AK19)</f>
        <v>CAVALIERE</v>
      </c>
      <c r="C320" s="12" t="str">
        <f>IF(Orario!AL19="","",Orario!AL19)</f>
        <v>GALDIOLO</v>
      </c>
      <c r="D320" s="12" t="str">
        <f>IF(Orario!AM19="","",Orario!AM19)</f>
        <v>NALESSO</v>
      </c>
      <c r="E320" s="12" t="str">
        <f>IF(Orario!AN19="","",Orario!AN19)</f>
        <v>MAZZONI</v>
      </c>
      <c r="F320" s="12" t="str">
        <f>IF(Orario!AO19="","",Orario!AO19)</f>
        <v>MARINELLO</v>
      </c>
    </row>
    <row r="321" spans="1:6">
      <c r="A321" s="6" t="str">
        <f>Orario!A20</f>
        <v>12.00  -  12.55</v>
      </c>
      <c r="B321" s="12" t="str">
        <f>IF(Orario!AK20="","",Orario!AK20)</f>
        <v>LEONE</v>
      </c>
      <c r="C321" s="12" t="str">
        <f>IF(Orario!AL20="","",Orario!AL20)</f>
        <v>GALDIOLO</v>
      </c>
      <c r="D321" s="12" t="str">
        <f>IF(Orario!AM20="","",Orario!AM20)</f>
        <v>MONETTI</v>
      </c>
      <c r="E321" s="12" t="str">
        <f>IF(Orario!AN20="","",Orario!AN20)</f>
        <v>MAZZONI</v>
      </c>
      <c r="F321" s="12" t="str">
        <f>IF(Orario!AO20="","",Orario!AO20)</f>
        <v>MARINELLO</v>
      </c>
    </row>
    <row r="322" spans="1:6">
      <c r="A322" s="6" t="str">
        <f>Orario!A21</f>
        <v>13.00  -  13.50</v>
      </c>
      <c r="B322" s="12" t="str">
        <f>IF(Orario!AK21="","",Orario!AK21)</f>
        <v/>
      </c>
      <c r="C322" s="12" t="str">
        <f>IF(Orario!AL21="","",Orario!AL21)</f>
        <v>CAVALIERE</v>
      </c>
      <c r="D322" s="12" t="str">
        <f>IF(Orario!AM21="","",Orario!AM21)</f>
        <v/>
      </c>
      <c r="E322" s="12" t="str">
        <f>IF(Orario!AN21="","",Orario!AN21)</f>
        <v/>
      </c>
      <c r="F322" s="12" t="str">
        <f>IF(Orario!AO21="","",Orario!AO21)</f>
        <v>FLAIM</v>
      </c>
    </row>
    <row r="323" spans="1:6">
      <c r="A323" s="5" t="str">
        <f>Orario!A22</f>
        <v>GIOVEDI'</v>
      </c>
      <c r="B323" s="16" t="str">
        <f>IF(Orario!AK22="","",Orario!AK22)</f>
        <v>1H</v>
      </c>
      <c r="C323" s="16" t="str">
        <f>IF(Orario!AL22="","",Orario!AL22)</f>
        <v>2H</v>
      </c>
      <c r="D323" s="16" t="str">
        <f>IF(Orario!AM22="","",Orario!AM22)</f>
        <v>3H</v>
      </c>
      <c r="E323" s="16" t="str">
        <f>IF(Orario!AN22="","",Orario!AN22)</f>
        <v>4H</v>
      </c>
      <c r="F323" s="16" t="str">
        <f>IF(Orario!AO22="","",Orario!AO22)</f>
        <v>5H</v>
      </c>
    </row>
    <row r="324" spans="1:6">
      <c r="A324" s="6" t="str">
        <f>Orario!A23</f>
        <v>08.00  -  09.00</v>
      </c>
      <c r="B324" s="16" t="str">
        <f>IF(Orario!AK23="","",Orario!AK23)</f>
        <v>NOVELLO</v>
      </c>
      <c r="C324" s="16" t="str">
        <f>IF(Orario!AL23="","",Orario!AL23)</f>
        <v>CESTER</v>
      </c>
      <c r="D324" s="16" t="str">
        <f>IF(Orario!AM23="","",Orario!AM23)</f>
        <v>MONETTI</v>
      </c>
      <c r="E324" s="16" t="str">
        <f>IF(Orario!AN23="","",Orario!AN23)</f>
        <v>MAZZONI</v>
      </c>
      <c r="F324" s="16" t="str">
        <f>IF(Orario!AO23="","",Orario!AO23)</f>
        <v>BALDAN</v>
      </c>
    </row>
    <row r="325" spans="1:6">
      <c r="A325" s="6" t="str">
        <f>Orario!A24</f>
        <v>09.00  -  09.55</v>
      </c>
      <c r="B325" s="16" t="str">
        <f>IF(Orario!AK24="","",Orario!AK24)</f>
        <v>CADEDDU</v>
      </c>
      <c r="C325" s="16" t="str">
        <f>IF(Orario!AL24="","",Orario!AL24)</f>
        <v>NOVELLO</v>
      </c>
      <c r="D325" s="16" t="str">
        <f>IF(Orario!AM24="","",Orario!AM24)</f>
        <v>MONETTI</v>
      </c>
      <c r="E325" s="16" t="str">
        <f>IF(Orario!AN24="","",Orario!AN24)</f>
        <v>MAZZONI</v>
      </c>
      <c r="F325" s="16" t="str">
        <f>IF(Orario!AO24="","",Orario!AO24)</f>
        <v>FLAIM</v>
      </c>
    </row>
    <row r="326" spans="1:6">
      <c r="A326" s="6" t="str">
        <f>Orario!A25</f>
        <v>10.05  -  11.00</v>
      </c>
      <c r="B326" s="16" t="str">
        <f>IF(Orario!AK25="","",Orario!AK25)</f>
        <v>CADEDDU</v>
      </c>
      <c r="C326" s="16" t="str">
        <f>IF(Orario!AL25="","",Orario!AL25)</f>
        <v>NOVELLO</v>
      </c>
      <c r="D326" s="16" t="str">
        <f>IF(Orario!AM25="","",Orario!AM25)</f>
        <v>SIDORI</v>
      </c>
      <c r="E326" s="16" t="str">
        <f>IF(Orario!AN25="","",Orario!AN25)</f>
        <v>NALESSO</v>
      </c>
      <c r="F326" s="16" t="str">
        <f>IF(Orario!AO25="","",Orario!AO25)</f>
        <v>BEVILACQUA</v>
      </c>
    </row>
    <row r="327" spans="1:6">
      <c r="A327" s="6" t="str">
        <f>Orario!A26</f>
        <v>11.00  -  12.00</v>
      </c>
      <c r="B327" s="16" t="str">
        <f>IF(Orario!AK26="","",Orario!AK26)</f>
        <v>MARINELLO</v>
      </c>
      <c r="C327" s="16" t="str">
        <f>IF(Orario!AL26="","",Orario!AL26)</f>
        <v>LATINO-STOGEO</v>
      </c>
      <c r="D327" s="16" t="str">
        <f>IF(Orario!AM26="","",Orario!AM26)</f>
        <v>SIDORI</v>
      </c>
      <c r="E327" s="16" t="str">
        <f>IF(Orario!AN26="","",Orario!AN26)</f>
        <v>CHINELLO</v>
      </c>
      <c r="F327" s="16" t="str">
        <f>IF(Orario!AO26="","",Orario!AO26)</f>
        <v>CESARO</v>
      </c>
    </row>
    <row r="328" spans="1:6">
      <c r="A328" s="6" t="str">
        <f>Orario!A27</f>
        <v>12.00  -  12.55</v>
      </c>
      <c r="B328" s="16" t="str">
        <f>IF(Orario!AK27="","",Orario!AK27)</f>
        <v>GALDIOLO</v>
      </c>
      <c r="C328" s="16" t="str">
        <f>IF(Orario!AL27="","",Orario!AL27)</f>
        <v/>
      </c>
      <c r="D328" s="16" t="str">
        <f>IF(Orario!AM27="","",Orario!AM27)</f>
        <v>CESTER</v>
      </c>
      <c r="E328" s="16" t="str">
        <f>IF(Orario!AN27="","",Orario!AN27)</f>
        <v>BEVILACQUA</v>
      </c>
      <c r="F328" s="16" t="str">
        <f>IF(Orario!AO27="","",Orario!AO27)</f>
        <v>BARBATO</v>
      </c>
    </row>
    <row r="329" spans="1:6">
      <c r="A329" s="6" t="str">
        <f>Orario!A28</f>
        <v>13.00  -  13.50</v>
      </c>
      <c r="B329" s="16" t="str">
        <f>IF(Orario!AK28="","",Orario!AK28)</f>
        <v/>
      </c>
      <c r="C329" s="16" t="str">
        <f>IF(Orario!AL28="","",Orario!AL28)</f>
        <v/>
      </c>
      <c r="D329" s="16" t="str">
        <f>IF(Orario!AM28="","",Orario!AM28)</f>
        <v/>
      </c>
      <c r="E329" s="16" t="str">
        <f>IF(Orario!AN28="","",Orario!AN28)</f>
        <v/>
      </c>
      <c r="F329" s="16" t="str">
        <f>IF(Orario!AO28="","",Orario!AO28)</f>
        <v/>
      </c>
    </row>
    <row r="330" spans="1:6">
      <c r="A330" s="5" t="str">
        <f>Orario!A29</f>
        <v>VENERDI'</v>
      </c>
      <c r="B330" s="16" t="str">
        <f>IF(Orario!AK29="","",Orario!AK29)</f>
        <v>1H</v>
      </c>
      <c r="C330" s="16" t="str">
        <f>IF(Orario!AL29="","",Orario!AL29)</f>
        <v>2H</v>
      </c>
      <c r="D330" s="16" t="str">
        <f>IF(Orario!AM29="","",Orario!AM29)</f>
        <v>3H</v>
      </c>
      <c r="E330" s="16" t="str">
        <f>IF(Orario!AN29="","",Orario!AN29)</f>
        <v>4H</v>
      </c>
      <c r="F330" s="16" t="str">
        <f>IF(Orario!AO29="","",Orario!AO29)</f>
        <v>5H</v>
      </c>
    </row>
    <row r="331" spans="1:6">
      <c r="A331" s="6" t="str">
        <f>Orario!A30</f>
        <v>08.00  -  09.00</v>
      </c>
      <c r="B331" s="16" t="str">
        <f>IF(Orario!AK30="","",Orario!AK30)</f>
        <v>MARINELLO</v>
      </c>
      <c r="C331" s="16" t="str">
        <f>IF(Orario!AL30="","",Orario!AL30)</f>
        <v>FURLAN</v>
      </c>
      <c r="D331" s="16" t="str">
        <f>IF(Orario!AM30="","",Orario!AM30)</f>
        <v>FILOSOFIA</v>
      </c>
      <c r="E331" s="16" t="str">
        <f>IF(Orario!AN30="","",Orario!AN30)</f>
        <v>MAZZONI</v>
      </c>
      <c r="F331" s="16" t="str">
        <f>IF(Orario!AO30="","",Orario!AO30)</f>
        <v>CESARO</v>
      </c>
    </row>
    <row r="332" spans="1:6">
      <c r="A332" s="6" t="str">
        <f>Orario!A31</f>
        <v>09.00  -  09.55</v>
      </c>
      <c r="B332" s="16" t="str">
        <f>IF(Orario!AK31="","",Orario!AK31)</f>
        <v>NOVELLO</v>
      </c>
      <c r="C332" s="16" t="str">
        <f>IF(Orario!AL31="","",Orario!AL31)</f>
        <v>SIDORI</v>
      </c>
      <c r="D332" s="16" t="str">
        <f>IF(Orario!AM31="","",Orario!AM31)</f>
        <v>FILOSOFIA</v>
      </c>
      <c r="E332" s="16" t="str">
        <f>IF(Orario!AN31="","",Orario!AN31)</f>
        <v>MAZZONI</v>
      </c>
      <c r="F332" s="16" t="str">
        <f>IF(Orario!AO31="","",Orario!AO31)</f>
        <v>MARINELLO</v>
      </c>
    </row>
    <row r="333" spans="1:6">
      <c r="A333" s="6" t="str">
        <f>Orario!A32</f>
        <v>10.05  -  11.00</v>
      </c>
      <c r="B333" s="16" t="str">
        <f>IF(Orario!AK32="","",Orario!AK32)</f>
        <v>CITTON</v>
      </c>
      <c r="C333" s="16" t="str">
        <f>IF(Orario!AL32="","",Orario!AL32)</f>
        <v>GALDIOLO</v>
      </c>
      <c r="D333" s="16" t="str">
        <f>IF(Orario!AM32="","",Orario!AM32)</f>
        <v>FERRINI</v>
      </c>
      <c r="E333" s="16" t="str">
        <f>IF(Orario!AN32="","",Orario!AN32)</f>
        <v>FILOSOFIA</v>
      </c>
      <c r="F333" s="16" t="str">
        <f>IF(Orario!AO32="","",Orario!AO32)</f>
        <v>MARINELLO</v>
      </c>
    </row>
    <row r="334" spans="1:6">
      <c r="A334" s="6" t="str">
        <f>Orario!A33</f>
        <v>11.00  -  12.00</v>
      </c>
      <c r="B334" s="16" t="str">
        <f>IF(Orario!AK33="","",Orario!AK33)</f>
        <v>FURLAN</v>
      </c>
      <c r="C334" s="16" t="str">
        <f>IF(Orario!AL33="","",Orario!AL33)</f>
        <v>GALDIOLO</v>
      </c>
      <c r="D334" s="16" t="str">
        <f>IF(Orario!AM33="","",Orario!AM33)</f>
        <v>FERRINI</v>
      </c>
      <c r="E334" s="16" t="str">
        <f>IF(Orario!AN33="","",Orario!AN33)</f>
        <v>FILOSOFIA</v>
      </c>
      <c r="F334" s="16" t="str">
        <f>IF(Orario!AO33="","",Orario!AO33)</f>
        <v>MARINELLO</v>
      </c>
    </row>
    <row r="335" spans="1:6">
      <c r="A335" s="6" t="str">
        <f>Orario!A34</f>
        <v>12.00  -  12.55</v>
      </c>
      <c r="B335" s="16" t="str">
        <f>IF(Orario!AK34="","",Orario!AK34)</f>
        <v>CADEDDU</v>
      </c>
      <c r="C335" s="16" t="str">
        <f>IF(Orario!AL34="","",Orario!AL34)</f>
        <v>GALDIOLO</v>
      </c>
      <c r="D335" s="16" t="str">
        <f>IF(Orario!AM34="","",Orario!AM34)</f>
        <v>MONETTI</v>
      </c>
      <c r="E335" s="16" t="str">
        <f>IF(Orario!AN34="","",Orario!AN34)</f>
        <v>FURLAN</v>
      </c>
      <c r="F335" s="16" t="str">
        <f>IF(Orario!AO34="","",Orario!AO34)</f>
        <v>BEVILACQUA</v>
      </c>
    </row>
    <row r="336" spans="1:6">
      <c r="A336" s="6" t="str">
        <f>Orario!A35</f>
        <v>13.00  -  13.50</v>
      </c>
      <c r="B336" s="16" t="str">
        <f>IF(Orario!AK35="","",Orario!AK35)</f>
        <v/>
      </c>
      <c r="C336" s="16" t="str">
        <f>IF(Orario!AL35="","",Orario!AL35)</f>
        <v/>
      </c>
      <c r="D336" s="16" t="str">
        <f>IF(Orario!AM35="","",Orario!AM35)</f>
        <v>MONETTI</v>
      </c>
      <c r="E336" s="16" t="str">
        <f>IF(Orario!AN35="","",Orario!AN35)</f>
        <v/>
      </c>
      <c r="F336" s="16" t="str">
        <f>IF(Orario!AO35="","",Orario!AO35)</f>
        <v>BARBATO</v>
      </c>
    </row>
    <row r="337" spans="1:6">
      <c r="A337" s="5" t="str">
        <f>Orario!A36</f>
        <v>SABATO</v>
      </c>
      <c r="B337" s="16" t="str">
        <f>IF(Orario!AK36="","",Orario!AK36)</f>
        <v>1H</v>
      </c>
      <c r="C337" s="16" t="str">
        <f>IF(Orario!AL36="","",Orario!AL36)</f>
        <v>2H</v>
      </c>
      <c r="D337" s="16" t="str">
        <f>IF(Orario!AM36="","",Orario!AM36)</f>
        <v>3H</v>
      </c>
      <c r="E337" s="16" t="str">
        <f>IF(Orario!AN36="","",Orario!AN36)</f>
        <v>4H</v>
      </c>
      <c r="F337" s="16" t="str">
        <f>IF(Orario!AO36="","",Orario!AO36)</f>
        <v>5H</v>
      </c>
    </row>
    <row r="338" spans="1:6">
      <c r="A338" s="6" t="str">
        <f>Orario!A37</f>
        <v>08.00  -  09.00</v>
      </c>
      <c r="B338" s="16" t="str">
        <f>IF(Orario!AK37="","",Orario!AK37)</f>
        <v>LEONE</v>
      </c>
      <c r="C338" s="16" t="str">
        <f>IF(Orario!AL37="","",Orario!AL37)</f>
        <v>FERRINI</v>
      </c>
      <c r="D338" s="16" t="str">
        <f>IF(Orario!AM37="","",Orario!AM37)</f>
        <v>LUCATELLO</v>
      </c>
      <c r="E338" s="16" t="str">
        <f>IF(Orario!AN37="","",Orario!AN37)</f>
        <v>NALESSO</v>
      </c>
      <c r="F338" s="16" t="str">
        <f>IF(Orario!AO37="","",Orario!AO37)</f>
        <v>FURLAN</v>
      </c>
    </row>
    <row r="339" spans="1:6">
      <c r="A339" s="6" t="str">
        <f>Orario!A38</f>
        <v>09.00  -  09.55</v>
      </c>
      <c r="B339" s="16" t="str">
        <f>IF(Orario!AK38="","",Orario!AK38)</f>
        <v>NALESSO</v>
      </c>
      <c r="C339" s="16" t="str">
        <f>IF(Orario!AL38="","",Orario!AL38)</f>
        <v>LATINO-STOGEO</v>
      </c>
      <c r="D339" s="16" t="str">
        <f>IF(Orario!AM38="","",Orario!AM38)</f>
        <v>LUCATELLO</v>
      </c>
      <c r="E339" s="16" t="str">
        <f>IF(Orario!AN38="","",Orario!AN38)</f>
        <v>CADEDDU</v>
      </c>
      <c r="F339" s="16" t="str">
        <f>IF(Orario!AO38="","",Orario!AO38)</f>
        <v>GALDIOLO</v>
      </c>
    </row>
    <row r="340" spans="1:6">
      <c r="A340" s="6" t="str">
        <f>Orario!A39</f>
        <v>10.05  -  11.00</v>
      </c>
      <c r="B340" s="16" t="str">
        <f>IF(Orario!AK39="","",Orario!AK39)</f>
        <v>NALESSO</v>
      </c>
      <c r="C340" s="16" t="str">
        <f>IF(Orario!AL39="","",Orario!AL39)</f>
        <v>GALDIOLO</v>
      </c>
      <c r="D340" s="16" t="str">
        <f>IF(Orario!AM39="","",Orario!AM39)</f>
        <v>MASO</v>
      </c>
      <c r="E340" s="16" t="str">
        <f>IF(Orario!AN39="","",Orario!AN39)</f>
        <v>CADEDDU</v>
      </c>
      <c r="F340" s="16" t="str">
        <f>IF(Orario!AO39="","",Orario!AO39)</f>
        <v>CHINELLO</v>
      </c>
    </row>
    <row r="341" spans="1:6">
      <c r="A341" s="6" t="str">
        <f>Orario!A40</f>
        <v>11.00  -  12.00</v>
      </c>
      <c r="B341" s="16" t="str">
        <f>IF(Orario!AK40="","",Orario!AK40)</f>
        <v/>
      </c>
      <c r="C341" s="16" t="str">
        <f>IF(Orario!AL40="","",Orario!AL40)</f>
        <v/>
      </c>
      <c r="D341" s="16" t="str">
        <f>IF(Orario!AM40="","",Orario!AM40)</f>
        <v>GALDIOLO</v>
      </c>
      <c r="E341" s="16" t="str">
        <f>IF(Orario!AN40="","",Orario!AN40)</f>
        <v>MAZZONI</v>
      </c>
      <c r="F341" s="16" t="str">
        <f>IF(Orario!AO40="","",Orario!AO40)</f>
        <v>CESARO</v>
      </c>
    </row>
    <row r="342" spans="1:6">
      <c r="A342" s="6" t="str">
        <f>Orario!A41</f>
        <v>12.00  -  12.55</v>
      </c>
      <c r="B342" s="16" t="str">
        <f>IF(Orario!AK41="","",Orario!AK41)</f>
        <v/>
      </c>
      <c r="C342" s="16" t="str">
        <f>IF(Orario!AL41="","",Orario!AL41)</f>
        <v/>
      </c>
      <c r="D342" s="16" t="str">
        <f>IF(Orario!AM41="","",Orario!AM41)</f>
        <v>MONETTI</v>
      </c>
      <c r="E342" s="16" t="str">
        <f>IF(Orario!AN41="","",Orario!AN41)</f>
        <v/>
      </c>
      <c r="F342" s="16" t="str">
        <f>IF(Orario!AO41="","",Orario!AO41)</f>
        <v>LUCATELLO</v>
      </c>
    </row>
    <row r="343" spans="1:6">
      <c r="A343" s="6" t="str">
        <f>Orario!A42</f>
        <v>13.00  -  13.50</v>
      </c>
      <c r="B343" s="16" t="str">
        <f>IF(Orario!AK42="","",Orario!AK42)</f>
        <v/>
      </c>
      <c r="C343" s="16" t="str">
        <f>IF(Orario!AL42="","",Orario!AL42)</f>
        <v/>
      </c>
      <c r="D343" s="16" t="str">
        <f>IF(Orario!AM42="","",Orario!AM42)</f>
        <v/>
      </c>
      <c r="E343" s="16" t="str">
        <f>IF(Orario!AN42="","",Orario!AN42)</f>
        <v/>
      </c>
      <c r="F343" s="16" t="str">
        <f>IF(Orario!AO42="","",Orario!AO42)</f>
        <v/>
      </c>
    </row>
    <row r="345" spans="1:6">
      <c r="A345" s="5" t="str">
        <f>Orario!A1</f>
        <v>LUNEDI'</v>
      </c>
      <c r="B345" s="16" t="str">
        <f>IF(Orario!AP1="","",Orario!AP1)</f>
        <v>1I</v>
      </c>
      <c r="C345" s="16" t="str">
        <f>IF(Orario!AQ1="","",Orario!AQ1)</f>
        <v>2I</v>
      </c>
      <c r="D345" s="16" t="str">
        <f>IF(Orario!AR1="","",Orario!AR1)</f>
        <v>3I</v>
      </c>
      <c r="E345" s="16" t="str">
        <f>IF(Orario!AS1="","",Orario!AS1)</f>
        <v>4I</v>
      </c>
      <c r="F345" s="16" t="str">
        <f>IF(Orario!AT1="","",Orario!AT1)</f>
        <v>5I</v>
      </c>
    </row>
    <row r="346" spans="1:6">
      <c r="A346" s="6" t="str">
        <f>Orario!A2</f>
        <v>08.00  -  09.00</v>
      </c>
      <c r="B346" s="12" t="str">
        <f>IF(Orario!AP2="","",Orario!AP2)</f>
        <v>BEVILACQUA</v>
      </c>
      <c r="C346" s="12" t="str">
        <f>IF(Orario!AQ2="","",Orario!AQ2)</f>
        <v>NARDO</v>
      </c>
      <c r="D346" s="12" t="str">
        <f>IF(Orario!AR2="","",Orario!AR2)</f>
        <v>MARINELLO</v>
      </c>
      <c r="E346" s="12" t="str">
        <f>IF(Orario!AS2="","",Orario!AS2)</f>
        <v>GOTTARDO</v>
      </c>
      <c r="F346" s="12" t="str">
        <f>IF(Orario!AT2="","",Orario!AT2)</f>
        <v>CAVINATO</v>
      </c>
    </row>
    <row r="347" spans="1:6">
      <c r="A347" s="6" t="str">
        <f>Orario!A3</f>
        <v>09.00  -  09.55</v>
      </c>
      <c r="B347" s="12" t="str">
        <f>IF(Orario!AP3="","",Orario!AP3)</f>
        <v>NARDO</v>
      </c>
      <c r="C347" s="12" t="str">
        <f>IF(Orario!AQ3="","",Orario!AQ3)</f>
        <v>SIDORI</v>
      </c>
      <c r="D347" s="12" t="str">
        <f>IF(Orario!AR3="","",Orario!AR3)</f>
        <v>FLAIM</v>
      </c>
      <c r="E347" s="12" t="str">
        <f>IF(Orario!AS3="","",Orario!AS3)</f>
        <v>GOTTARDO</v>
      </c>
      <c r="F347" s="12" t="str">
        <f>IF(Orario!AT3="","",Orario!AT3)</f>
        <v>CHIEREGHIN</v>
      </c>
    </row>
    <row r="348" spans="1:6">
      <c r="A348" s="6" t="str">
        <f>Orario!A4</f>
        <v>10.05  -  11.00</v>
      </c>
      <c r="B348" s="12" t="str">
        <f>IF(Orario!AP4="","",Orario!AP4)</f>
        <v>INGLESE</v>
      </c>
      <c r="C348" s="12" t="str">
        <f>IF(Orario!AQ4="","",Orario!AQ4)</f>
        <v>CAVALIERE</v>
      </c>
      <c r="D348" s="12" t="str">
        <f>IF(Orario!AR4="","",Orario!AR4)</f>
        <v>MASO</v>
      </c>
      <c r="E348" s="12" t="str">
        <f>IF(Orario!AS4="","",Orario!AS4)</f>
        <v>CHIEREGHIN</v>
      </c>
      <c r="F348" s="12" t="str">
        <f>IF(Orario!AT4="","",Orario!AT4)</f>
        <v>SIDORI</v>
      </c>
    </row>
    <row r="349" spans="1:6">
      <c r="A349" s="6" t="str">
        <f>Orario!A5</f>
        <v>11.00  -  12.00</v>
      </c>
      <c r="B349" s="12" t="str">
        <f>IF(Orario!AP5="","",Orario!AP5)</f>
        <v>INGLESE</v>
      </c>
      <c r="C349" s="12" t="str">
        <f>IF(Orario!AQ5="","",Orario!AQ5)</f>
        <v>BEVILACQUA</v>
      </c>
      <c r="D349" s="12" t="str">
        <f>IF(Orario!AR5="","",Orario!AR5)</f>
        <v>MASO</v>
      </c>
      <c r="E349" s="12" t="str">
        <f>IF(Orario!AS5="","",Orario!AS5)</f>
        <v>BORTOLOZZO</v>
      </c>
      <c r="F349" s="12" t="str">
        <f>IF(Orario!AT5="","",Orario!AT5)</f>
        <v>CONTESSI</v>
      </c>
    </row>
    <row r="350" spans="1:6">
      <c r="A350" s="6" t="str">
        <f>Orario!A6</f>
        <v>12.00  -  12.55</v>
      </c>
      <c r="B350" s="12" t="str">
        <f>IF(Orario!AP6="","",Orario!AP6)</f>
        <v>CAVALIERE</v>
      </c>
      <c r="C350" s="12" t="str">
        <f>IF(Orario!AQ6="","",Orario!AQ6)</f>
        <v/>
      </c>
      <c r="D350" s="12" t="str">
        <f>IF(Orario!AR6="","",Orario!AR6)</f>
        <v>BORTOLOZZO</v>
      </c>
      <c r="E350" s="12" t="str">
        <f>IF(Orario!AS6="","",Orario!AS6)</f>
        <v>SIDORI</v>
      </c>
      <c r="F350" s="12" t="str">
        <f>IF(Orario!AT6="","",Orario!AT6)</f>
        <v/>
      </c>
    </row>
    <row r="351" spans="1:6">
      <c r="A351" s="6" t="str">
        <f>Orario!A7</f>
        <v>13.00  -  13.50</v>
      </c>
      <c r="B351" s="16" t="str">
        <f>IF(Orario!AP7="","",Orario!AP7)</f>
        <v/>
      </c>
      <c r="C351" s="16" t="str">
        <f>IF(Orario!AQ7="","",Orario!AQ7)</f>
        <v/>
      </c>
      <c r="D351" s="16" t="str">
        <f>IF(Orario!AR7="","",Orario!AR7)</f>
        <v/>
      </c>
      <c r="E351" s="16" t="str">
        <f>IF(Orario!AS7="","",Orario!AS7)</f>
        <v/>
      </c>
      <c r="F351" s="16" t="str">
        <f>IF(Orario!AT7="","",Orario!AT7)</f>
        <v/>
      </c>
    </row>
    <row r="352" spans="1:6">
      <c r="A352" s="5" t="str">
        <f>Orario!A8</f>
        <v>MARTEDI'</v>
      </c>
      <c r="B352" s="16" t="str">
        <f>IF(Orario!AP8="","",Orario!AP8)</f>
        <v>1I</v>
      </c>
      <c r="C352" s="16" t="str">
        <f>IF(Orario!AQ8="","",Orario!AQ8)</f>
        <v>2I</v>
      </c>
      <c r="D352" s="16" t="str">
        <f>IF(Orario!AR8="","",Orario!AR8)</f>
        <v>3I</v>
      </c>
      <c r="E352" s="16" t="str">
        <f>IF(Orario!AS8="","",Orario!AS8)</f>
        <v>4I</v>
      </c>
      <c r="F352" s="16" t="str">
        <f>IF(Orario!AT8="","",Orario!AT8)</f>
        <v>5I</v>
      </c>
    </row>
    <row r="353" spans="1:6">
      <c r="A353" s="6" t="str">
        <f>Orario!A9</f>
        <v>08.00  -  09.00</v>
      </c>
      <c r="B353" s="12" t="str">
        <f>IF(Orario!AP9="","",Orario!AP9)</f>
        <v>BEVILACQUA</v>
      </c>
      <c r="C353" s="12" t="str">
        <f>IF(Orario!AQ9="","",Orario!AQ9)</f>
        <v>NARDO</v>
      </c>
      <c r="D353" s="12" t="str">
        <f>IF(Orario!AR9="","",Orario!AR9)</f>
        <v>BORTOLOZZO</v>
      </c>
      <c r="E353" s="12" t="str">
        <f>IF(Orario!AS9="","",Orario!AS9)</f>
        <v>MONETTI</v>
      </c>
      <c r="F353" s="12" t="str">
        <f>IF(Orario!AT9="","",Orario!AT9)</f>
        <v>NOVELLO</v>
      </c>
    </row>
    <row r="354" spans="1:6">
      <c r="A354" s="6" t="str">
        <f>Orario!A10</f>
        <v>09.00  -  09.55</v>
      </c>
      <c r="B354" s="12" t="str">
        <f>IF(Orario!AP10="","",Orario!AP10)</f>
        <v>BEVILACQUA</v>
      </c>
      <c r="C354" s="12" t="str">
        <f>IF(Orario!AQ10="","",Orario!AQ10)</f>
        <v>NARDO</v>
      </c>
      <c r="D354" s="12" t="str">
        <f>IF(Orario!AR10="","",Orario!AR10)</f>
        <v>ZAMBON</v>
      </c>
      <c r="E354" s="12" t="str">
        <f>IF(Orario!AS10="","",Orario!AS10)</f>
        <v>BORTOLOZZO</v>
      </c>
      <c r="F354" s="12" t="str">
        <f>IF(Orario!AT10="","",Orario!AT10)</f>
        <v>CONTESSI</v>
      </c>
    </row>
    <row r="355" spans="1:6">
      <c r="A355" s="6" t="str">
        <f>Orario!A11</f>
        <v>10.05  -  11.00</v>
      </c>
      <c r="B355" s="12" t="str">
        <f>IF(Orario!AP11="","",Orario!AP11)</f>
        <v>CHIEREGHIN</v>
      </c>
      <c r="C355" s="12" t="str">
        <f>IF(Orario!AQ11="","",Orario!AQ11)</f>
        <v>PIRRONE</v>
      </c>
      <c r="D355" s="12" t="str">
        <f>IF(Orario!AR11="","",Orario!AR11)</f>
        <v>MARINELLO</v>
      </c>
      <c r="E355" s="12" t="str">
        <f>IF(Orario!AS11="","",Orario!AS11)</f>
        <v>CADEDDU</v>
      </c>
      <c r="F355" s="12" t="str">
        <f>IF(Orario!AT11="","",Orario!AT11)</f>
        <v>MONETTI</v>
      </c>
    </row>
    <row r="356" spans="1:6">
      <c r="A356" s="6" t="str">
        <f>Orario!A12</f>
        <v>11.00  -  12.00</v>
      </c>
      <c r="B356" s="12" t="str">
        <f>IF(Orario!AP12="","",Orario!AP12)</f>
        <v>NARDO</v>
      </c>
      <c r="C356" s="12" t="str">
        <f>IF(Orario!AQ12="","",Orario!AQ12)</f>
        <v>MAZZONI</v>
      </c>
      <c r="D356" s="12" t="str">
        <f>IF(Orario!AR12="","",Orario!AR12)</f>
        <v>FLAIM</v>
      </c>
      <c r="E356" s="12" t="str">
        <f>IF(Orario!AS12="","",Orario!AS12)</f>
        <v>GOTTARDO</v>
      </c>
      <c r="F356" s="12" t="str">
        <f>IF(Orario!AT12="","",Orario!AT12)</f>
        <v>MONETTI</v>
      </c>
    </row>
    <row r="357" spans="1:6">
      <c r="A357" s="6" t="str">
        <f>Orario!A13</f>
        <v>12.00  -  12.55</v>
      </c>
      <c r="B357" s="12" t="str">
        <f>IF(Orario!AP13="","",Orario!AP13)</f>
        <v>SIDORI</v>
      </c>
      <c r="C357" s="12" t="str">
        <f>IF(Orario!AQ13="","",Orario!AQ13)</f>
        <v>MAZZONI</v>
      </c>
      <c r="D357" s="12" t="str">
        <f>IF(Orario!AR13="","",Orario!AR13)</f>
        <v>CHIEREGHIN</v>
      </c>
      <c r="E357" s="12" t="str">
        <f>IF(Orario!AS13="","",Orario!AS13)</f>
        <v>NOVELLO</v>
      </c>
      <c r="F357" s="12" t="str">
        <f>IF(Orario!AT13="","",Orario!AT13)</f>
        <v>MONETTI</v>
      </c>
    </row>
    <row r="358" spans="1:6">
      <c r="A358" s="6" t="str">
        <f>Orario!A14</f>
        <v>13.00  -  13.50</v>
      </c>
      <c r="B358" s="12" t="str">
        <f>IF(Orario!AP14="","",Orario!AP14)</f>
        <v/>
      </c>
      <c r="C358" s="12" t="str">
        <f>IF(Orario!AQ14="","",Orario!AQ14)</f>
        <v/>
      </c>
      <c r="D358" s="12" t="str">
        <f>IF(Orario!AR14="","",Orario!AR14)</f>
        <v/>
      </c>
      <c r="E358" s="12" t="str">
        <f>IF(Orario!AS14="","",Orario!AS14)</f>
        <v/>
      </c>
      <c r="F358" s="12" t="str">
        <f>IF(Orario!AT14="","",Orario!AT14)</f>
        <v/>
      </c>
    </row>
    <row r="359" spans="1:6">
      <c r="A359" s="5" t="str">
        <f>Orario!A15</f>
        <v>MERCOLEDI'</v>
      </c>
      <c r="B359" s="16" t="str">
        <f>IF(Orario!AP15="","",Orario!AP15)</f>
        <v>1I</v>
      </c>
      <c r="C359" s="16" t="str">
        <f>IF(Orario!AQ15="","",Orario!AQ15)</f>
        <v>2I</v>
      </c>
      <c r="D359" s="16" t="str">
        <f>IF(Orario!AR15="","",Orario!AR15)</f>
        <v>3I</v>
      </c>
      <c r="E359" s="16" t="str">
        <f>IF(Orario!AS15="","",Orario!AS15)</f>
        <v>4I</v>
      </c>
      <c r="F359" s="16" t="str">
        <f>IF(Orario!AT15="","",Orario!AT15)</f>
        <v>5I</v>
      </c>
    </row>
    <row r="360" spans="1:6">
      <c r="A360" s="6" t="str">
        <f>Orario!A16</f>
        <v>08.00  -  09.00</v>
      </c>
      <c r="B360" s="12" t="str">
        <f>IF(Orario!AP16="","",Orario!AP16)</f>
        <v>BUONDI’</v>
      </c>
      <c r="C360" s="12" t="str">
        <f>IF(Orario!AQ16="","",Orario!AQ16)</f>
        <v>NARDO</v>
      </c>
      <c r="D360" s="12" t="str">
        <f>IF(Orario!AR16="","",Orario!AR16)</f>
        <v>BORTOLOZZO</v>
      </c>
      <c r="E360" s="12" t="str">
        <f>IF(Orario!AS16="","",Orario!AS16)</f>
        <v>PIRRONE</v>
      </c>
      <c r="F360" s="12" t="str">
        <f>IF(Orario!AT16="","",Orario!AT16)</f>
        <v>LUCCHETTA</v>
      </c>
    </row>
    <row r="361" spans="1:6">
      <c r="A361" s="6" t="str">
        <f>Orario!A17</f>
        <v>09.00  -  09.55</v>
      </c>
      <c r="B361" s="12" t="str">
        <f>IF(Orario!AP17="","",Orario!AP17)</f>
        <v>LATINO-STOGEO</v>
      </c>
      <c r="C361" s="12" t="str">
        <f>IF(Orario!AQ17="","",Orario!AQ17)</f>
        <v>NARDO</v>
      </c>
      <c r="D361" s="12" t="str">
        <f>IF(Orario!AR17="","",Orario!AR17)</f>
        <v>MARINELLO</v>
      </c>
      <c r="E361" s="12" t="str">
        <f>IF(Orario!AS17="","",Orario!AS17)</f>
        <v>BORTOLOZZO</v>
      </c>
      <c r="F361" s="12" t="str">
        <f>IF(Orario!AT17="","",Orario!AT17)</f>
        <v>PIRRONE</v>
      </c>
    </row>
    <row r="362" spans="1:6">
      <c r="A362" s="6" t="str">
        <f>Orario!A18</f>
        <v>10.05  -  11.00</v>
      </c>
      <c r="B362" s="12" t="str">
        <f>IF(Orario!AP18="","",Orario!AP18)</f>
        <v>NARDO</v>
      </c>
      <c r="C362" s="12" t="str">
        <f>IF(Orario!AQ18="","",Orario!AQ18)</f>
        <v>CAVALIERE</v>
      </c>
      <c r="D362" s="12" t="str">
        <f>IF(Orario!AR18="","",Orario!AR18)</f>
        <v>CATANIA</v>
      </c>
      <c r="E362" s="12" t="str">
        <f>IF(Orario!AS18="","",Orario!AS18)</f>
        <v>CADEDDU</v>
      </c>
      <c r="F362" s="12" t="str">
        <f>IF(Orario!AT18="","",Orario!AT18)</f>
        <v>NOVELLO</v>
      </c>
    </row>
    <row r="363" spans="1:6">
      <c r="A363" s="6" t="str">
        <f>Orario!A19</f>
        <v>11.00  -  12.00</v>
      </c>
      <c r="B363" s="12" t="str">
        <f>IF(Orario!AP19="","",Orario!AP19)</f>
        <v>NARDO</v>
      </c>
      <c r="C363" s="12" t="str">
        <f>IF(Orario!AQ19="","",Orario!AQ19)</f>
        <v>SIDORI</v>
      </c>
      <c r="D363" s="12" t="str">
        <f>IF(Orario!AR19="","",Orario!AR19)</f>
        <v>MASO</v>
      </c>
      <c r="E363" s="12" t="str">
        <f>IF(Orario!AS19="","",Orario!AS19)</f>
        <v>ZAMBON</v>
      </c>
      <c r="F363" s="12" t="str">
        <f>IF(Orario!AT19="","",Orario!AT19)</f>
        <v>NOVELLO</v>
      </c>
    </row>
    <row r="364" spans="1:6">
      <c r="A364" s="6" t="str">
        <f>Orario!A20</f>
        <v>12.00  -  12.55</v>
      </c>
      <c r="B364" s="12" t="str">
        <f>IF(Orario!AP20="","",Orario!AP20)</f>
        <v>CAVALIERE</v>
      </c>
      <c r="C364" s="12" t="str">
        <f>IF(Orario!AQ20="","",Orario!AQ20)</f>
        <v>BUONDI’</v>
      </c>
      <c r="D364" s="12" t="str">
        <f>IF(Orario!AR20="","",Orario!AR20)</f>
        <v>MASO</v>
      </c>
      <c r="E364" s="12" t="str">
        <f>IF(Orario!AS20="","",Orario!AS20)</f>
        <v>GOTTARDO</v>
      </c>
      <c r="F364" s="12" t="str">
        <f>IF(Orario!AT20="","",Orario!AT20)</f>
        <v>ZAMBON</v>
      </c>
    </row>
    <row r="365" spans="1:6">
      <c r="A365" s="6" t="str">
        <f>Orario!A21</f>
        <v>13.00  -  13.50</v>
      </c>
      <c r="B365" s="16" t="str">
        <f>IF(Orario!AP21="","",Orario!AP21)</f>
        <v/>
      </c>
      <c r="C365" s="16" t="str">
        <f>IF(Orario!AQ21="","",Orario!AQ21)</f>
        <v/>
      </c>
      <c r="D365" s="16" t="str">
        <f>IF(Orario!AR21="","",Orario!AR21)</f>
        <v/>
      </c>
      <c r="E365" s="16" t="str">
        <f>IF(Orario!AS21="","",Orario!AS21)</f>
        <v/>
      </c>
      <c r="F365" s="16" t="str">
        <f>IF(Orario!AT21="","",Orario!AT21)</f>
        <v/>
      </c>
    </row>
    <row r="366" spans="1:6">
      <c r="A366" s="5" t="str">
        <f>Orario!A22</f>
        <v>GIOVEDI'</v>
      </c>
      <c r="B366" s="16" t="str">
        <f>IF(Orario!AP22="","",Orario!AP22)</f>
        <v>1I</v>
      </c>
      <c r="C366" s="16" t="str">
        <f>IF(Orario!AQ22="","",Orario!AQ22)</f>
        <v>2I</v>
      </c>
      <c r="D366" s="16" t="str">
        <f>IF(Orario!AR22="","",Orario!AR22)</f>
        <v>3I</v>
      </c>
      <c r="E366" s="16" t="str">
        <f>IF(Orario!AS22="","",Orario!AS22)</f>
        <v>4I</v>
      </c>
      <c r="F366" s="16" t="str">
        <f>IF(Orario!AT22="","",Orario!AT22)</f>
        <v>5I</v>
      </c>
    </row>
    <row r="367" spans="1:6">
      <c r="A367" s="6" t="str">
        <f>Orario!A23</f>
        <v>08.00  -  09.00</v>
      </c>
      <c r="B367" s="16" t="str">
        <f>IF(Orario!AP23="","",Orario!AP23)</f>
        <v>NARDO</v>
      </c>
      <c r="C367" s="16" t="str">
        <f>IF(Orario!AQ23="","",Orario!AQ23)</f>
        <v>BEVILACQUA</v>
      </c>
      <c r="D367" s="16" t="str">
        <f>IF(Orario!AR23="","",Orario!AR23)</f>
        <v>MARINELLO</v>
      </c>
      <c r="E367" s="16" t="str">
        <f>IF(Orario!AS23="","",Orario!AS23)</f>
        <v>CAVINATO</v>
      </c>
      <c r="F367" s="16" t="str">
        <f>IF(Orario!AT23="","",Orario!AT23)</f>
        <v>CHIEREGHIN</v>
      </c>
    </row>
    <row r="368" spans="1:6">
      <c r="A368" s="6" t="str">
        <f>Orario!A24</f>
        <v>09.00  -  09.55</v>
      </c>
      <c r="B368" s="16" t="str">
        <f>IF(Orario!AP24="","",Orario!AP24)</f>
        <v>NARDO</v>
      </c>
      <c r="C368" s="16" t="str">
        <f>IF(Orario!AQ24="","",Orario!AQ24)</f>
        <v>BEVILACQUA</v>
      </c>
      <c r="D368" s="16" t="str">
        <f>IF(Orario!AR24="","",Orario!AR24)</f>
        <v>MARINELLO</v>
      </c>
      <c r="E368" s="16" t="str">
        <f>IF(Orario!AS24="","",Orario!AS24)</f>
        <v>SIDORI</v>
      </c>
      <c r="F368" s="16" t="str">
        <f>IF(Orario!AT24="","",Orario!AT24)</f>
        <v>MAJOR</v>
      </c>
    </row>
    <row r="369" spans="1:6">
      <c r="A369" s="6" t="str">
        <f>Orario!A25</f>
        <v>10.05  -  11.00</v>
      </c>
      <c r="B369" s="16" t="str">
        <f>IF(Orario!AP25="","",Orario!AP25)</f>
        <v>BUONDI’</v>
      </c>
      <c r="C369" s="16" t="str">
        <f>IF(Orario!AQ25="","",Orario!AQ25)</f>
        <v>PIRRONE</v>
      </c>
      <c r="D369" s="16" t="str">
        <f>IF(Orario!AR25="","",Orario!AR25)</f>
        <v>LUCCHETTA</v>
      </c>
      <c r="E369" s="16" t="str">
        <f>IF(Orario!AS25="","",Orario!AS25)</f>
        <v>MONETTI</v>
      </c>
      <c r="F369" s="16" t="str">
        <f>IF(Orario!AT25="","",Orario!AT25)</f>
        <v>MAJOR</v>
      </c>
    </row>
    <row r="370" spans="1:6">
      <c r="A370" s="6" t="str">
        <f>Orario!A26</f>
        <v>11.00  -  12.00</v>
      </c>
      <c r="B370" s="16" t="str">
        <f>IF(Orario!AP26="","",Orario!AP26)</f>
        <v>BEVILACQUA</v>
      </c>
      <c r="C370" s="16" t="str">
        <f>IF(Orario!AQ26="","",Orario!AQ26)</f>
        <v>CHIEREGHIN</v>
      </c>
      <c r="D370" s="16" t="str">
        <f>IF(Orario!AR26="","",Orario!AR26)</f>
        <v>FLAIM</v>
      </c>
      <c r="E370" s="16" t="str">
        <f>IF(Orario!AS26="","",Orario!AS26)</f>
        <v>GOTTARDO</v>
      </c>
      <c r="F370" s="16" t="str">
        <f>IF(Orario!AT26="","",Orario!AT26)</f>
        <v>MONETTI</v>
      </c>
    </row>
    <row r="371" spans="1:6">
      <c r="A371" s="6" t="str">
        <f>Orario!A27</f>
        <v>12.00  -  12.55</v>
      </c>
      <c r="B371" s="16" t="str">
        <f>IF(Orario!AP27="","",Orario!AP27)</f>
        <v/>
      </c>
      <c r="C371" s="16" t="str">
        <f>IF(Orario!AQ27="","",Orario!AQ27)</f>
        <v>BUONDI’</v>
      </c>
      <c r="D371" s="16" t="str">
        <f>IF(Orario!AR27="","",Orario!AR27)</f>
        <v>FLAIM</v>
      </c>
      <c r="E371" s="16" t="str">
        <f>IF(Orario!AS27="","",Orario!AS27)</f>
        <v>NOVELLO</v>
      </c>
      <c r="F371" s="16" t="str">
        <f>IF(Orario!AT27="","",Orario!AT27)</f>
        <v>MONETTI</v>
      </c>
    </row>
    <row r="372" spans="1:6">
      <c r="A372" s="6" t="str">
        <f>Orario!A28</f>
        <v>13.00  -  13.50</v>
      </c>
      <c r="B372" s="16" t="str">
        <f>IF(Orario!AP28="","",Orario!AP28)</f>
        <v/>
      </c>
      <c r="C372" s="16" t="str">
        <f>IF(Orario!AQ28="","",Orario!AQ28)</f>
        <v/>
      </c>
      <c r="D372" s="16" t="str">
        <f>IF(Orario!AR28="","",Orario!AR28)</f>
        <v/>
      </c>
      <c r="E372" s="16" t="str">
        <f>IF(Orario!AS28="","",Orario!AS28)</f>
        <v/>
      </c>
      <c r="F372" s="16" t="str">
        <f>IF(Orario!AT28="","",Orario!AT28)</f>
        <v/>
      </c>
    </row>
    <row r="373" spans="1:6">
      <c r="A373" s="5" t="str">
        <f>Orario!A29</f>
        <v>VENERDI'</v>
      </c>
      <c r="B373" s="16" t="str">
        <f>IF(Orario!AP29="","",Orario!AP29)</f>
        <v>1I</v>
      </c>
      <c r="C373" s="16" t="str">
        <f>IF(Orario!AQ29="","",Orario!AQ29)</f>
        <v>2I</v>
      </c>
      <c r="D373" s="16" t="str">
        <f>IF(Orario!AR29="","",Orario!AR29)</f>
        <v>3I</v>
      </c>
      <c r="E373" s="16" t="str">
        <f>IF(Orario!AS29="","",Orario!AS29)</f>
        <v>4I</v>
      </c>
      <c r="F373" s="16" t="str">
        <f>IF(Orario!AT29="","",Orario!AT29)</f>
        <v>5I</v>
      </c>
    </row>
    <row r="374" spans="1:6">
      <c r="A374" s="6" t="str">
        <f>Orario!A30</f>
        <v>08.00  -  09.00</v>
      </c>
      <c r="B374" s="16" t="str">
        <f>IF(Orario!AP30="","",Orario!AP30)</f>
        <v>LATINO-STOGEO</v>
      </c>
      <c r="C374" s="16" t="str">
        <f>IF(Orario!AQ30="","",Orario!AQ30)</f>
        <v>NARDO</v>
      </c>
      <c r="D374" s="16" t="str">
        <f>IF(Orario!AR30="","",Orario!AR30)</f>
        <v>CATANIA</v>
      </c>
      <c r="E374" s="16" t="str">
        <f>IF(Orario!AS30="","",Orario!AS30)</f>
        <v>PIRRONE</v>
      </c>
      <c r="F374" s="16" t="str">
        <f>IF(Orario!AT30="","",Orario!AT30)</f>
        <v>SIDORI</v>
      </c>
    </row>
    <row r="375" spans="1:6">
      <c r="A375" s="6" t="str">
        <f>Orario!A31</f>
        <v>09.00  -  09.55</v>
      </c>
      <c r="B375" s="16" t="str">
        <f>IF(Orario!AP31="","",Orario!AP31)</f>
        <v>LATINO-STOGEO</v>
      </c>
      <c r="C375" s="16" t="str">
        <f>IF(Orario!AQ31="","",Orario!AQ31)</f>
        <v>NARDO</v>
      </c>
      <c r="D375" s="16" t="str">
        <f>IF(Orario!AR31="","",Orario!AR31)</f>
        <v>CATANIA</v>
      </c>
      <c r="E375" s="16" t="str">
        <f>IF(Orario!AS31="","",Orario!AS31)</f>
        <v>CADEDDU</v>
      </c>
      <c r="F375" s="16" t="str">
        <f>IF(Orario!AT31="","",Orario!AT31)</f>
        <v>MAJOR</v>
      </c>
    </row>
    <row r="376" spans="1:6">
      <c r="A376" s="6" t="str">
        <f>Orario!A32</f>
        <v>10.05  -  11.00</v>
      </c>
      <c r="B376" s="16" t="str">
        <f>IF(Orario!AP32="","",Orario!AP32)</f>
        <v>NARDO</v>
      </c>
      <c r="C376" s="16" t="str">
        <f>IF(Orario!AQ32="","",Orario!AQ32)</f>
        <v>MAZZONI</v>
      </c>
      <c r="D376" s="16" t="str">
        <f>IF(Orario!AR32="","",Orario!AR32)</f>
        <v>SIDORI</v>
      </c>
      <c r="E376" s="16" t="str">
        <f>IF(Orario!AS32="","",Orario!AS32)</f>
        <v>ZAMBON</v>
      </c>
      <c r="F376" s="16" t="str">
        <f>IF(Orario!AT32="","",Orario!AT32)</f>
        <v>NOVELLO</v>
      </c>
    </row>
    <row r="377" spans="1:6">
      <c r="A377" s="6" t="str">
        <f>Orario!A33</f>
        <v>11.00  -  12.00</v>
      </c>
      <c r="B377" s="16" t="str">
        <f>IF(Orario!AP33="","",Orario!AP33)</f>
        <v>MASCOLO</v>
      </c>
      <c r="C377" s="16" t="str">
        <f>IF(Orario!AQ33="","",Orario!AQ33)</f>
        <v>BEVILACQUA</v>
      </c>
      <c r="D377" s="16" t="str">
        <f>IF(Orario!AR33="","",Orario!AR33)</f>
        <v>SIDORI</v>
      </c>
      <c r="E377" s="16" t="str">
        <f>IF(Orario!AS33="","",Orario!AS33)</f>
        <v>GOTTARDO</v>
      </c>
      <c r="F377" s="16" t="str">
        <f>IF(Orario!AT33="","",Orario!AT33)</f>
        <v>CONTESSI</v>
      </c>
    </row>
    <row r="378" spans="1:6">
      <c r="A378" s="6" t="str">
        <f>Orario!A34</f>
        <v>12.00  -  12.55</v>
      </c>
      <c r="B378" s="16" t="str">
        <f>IF(Orario!AP34="","",Orario!AP34)</f>
        <v>SIDORI</v>
      </c>
      <c r="C378" s="16" t="str">
        <f>IF(Orario!AQ34="","",Orario!AQ34)</f>
        <v>MASCOLO</v>
      </c>
      <c r="D378" s="16" t="str">
        <f>IF(Orario!AR34="","",Orario!AR34)</f>
        <v>MARINELLO</v>
      </c>
      <c r="E378" s="16" t="str">
        <f>IF(Orario!AS34="","",Orario!AS34)</f>
        <v>NOVELLO</v>
      </c>
      <c r="F378" s="16" t="str">
        <f>IF(Orario!AT34="","",Orario!AT34)</f>
        <v>PIRRONE</v>
      </c>
    </row>
    <row r="379" spans="1:6">
      <c r="A379" s="6" t="str">
        <f>Orario!A35</f>
        <v>13.00  -  13.50</v>
      </c>
      <c r="B379" s="16" t="str">
        <f>IF(Orario!AP35="","",Orario!AP35)</f>
        <v/>
      </c>
      <c r="C379" s="16" t="str">
        <f>IF(Orario!AQ35="","",Orario!AQ35)</f>
        <v/>
      </c>
      <c r="D379" s="16" t="str">
        <f>IF(Orario!AR35="","",Orario!AR35)</f>
        <v/>
      </c>
      <c r="E379" s="16" t="str">
        <f>IF(Orario!AS35="","",Orario!AS35)</f>
        <v/>
      </c>
      <c r="F379" s="16" t="str">
        <f>IF(Orario!AT35="","",Orario!AT35)</f>
        <v>ZAMBON</v>
      </c>
    </row>
    <row r="380" spans="1:6">
      <c r="A380" s="5" t="str">
        <f>Orario!A36</f>
        <v>SABATO</v>
      </c>
      <c r="B380" s="16" t="str">
        <f>IF(Orario!AP36="","",Orario!AP36)</f>
        <v>1I</v>
      </c>
      <c r="C380" s="16" t="str">
        <f>IF(Orario!AQ36="","",Orario!AQ36)</f>
        <v>2I</v>
      </c>
      <c r="D380" s="16" t="str">
        <f>IF(Orario!AR36="","",Orario!AR36)</f>
        <v>3I</v>
      </c>
      <c r="E380" s="16" t="str">
        <f>IF(Orario!AS36="","",Orario!AS36)</f>
        <v>4I</v>
      </c>
      <c r="F380" s="16" t="str">
        <f>IF(Orario!AT36="","",Orario!AT36)</f>
        <v>5I</v>
      </c>
    </row>
    <row r="381" spans="1:6">
      <c r="A381" s="6" t="str">
        <f>Orario!A37</f>
        <v>08.00  -  09.00</v>
      </c>
      <c r="B381" s="16" t="str">
        <f>IF(Orario!AP37="","",Orario!AP37)</f>
        <v>CHIEREGHIN</v>
      </c>
      <c r="C381" s="16" t="str">
        <f>IF(Orario!AQ37="","",Orario!AQ37)</f>
        <v>BUONDI’</v>
      </c>
      <c r="D381" s="16" t="str">
        <f>IF(Orario!AR37="","",Orario!AR37)</f>
        <v>MASO</v>
      </c>
      <c r="E381" s="16" t="str">
        <f>IF(Orario!AS37="","",Orario!AS37)</f>
        <v>CADEDDU</v>
      </c>
      <c r="F381" s="16" t="str">
        <f>IF(Orario!AT37="","",Orario!AT37)</f>
        <v>NOVELLO</v>
      </c>
    </row>
    <row r="382" spans="1:6">
      <c r="A382" s="6" t="str">
        <f>Orario!A38</f>
        <v>09.00  -  09.55</v>
      </c>
      <c r="B382" s="16" t="str">
        <f>IF(Orario!AP38="","",Orario!AP38)</f>
        <v>BUONDI’</v>
      </c>
      <c r="C382" s="16" t="str">
        <f>IF(Orario!AQ38="","",Orario!AQ38)</f>
        <v>CHIEREGHIN</v>
      </c>
      <c r="D382" s="16" t="str">
        <f>IF(Orario!AR38="","",Orario!AR38)</f>
        <v>LUCCHETTA</v>
      </c>
      <c r="E382" s="16" t="str">
        <f>IF(Orario!AS38="","",Orario!AS38)</f>
        <v>NOVELLO</v>
      </c>
      <c r="F382" s="16" t="str">
        <f>IF(Orario!AT38="","",Orario!AT38)</f>
        <v>PIRRONE</v>
      </c>
    </row>
    <row r="383" spans="1:6">
      <c r="A383" s="6" t="str">
        <f>Orario!A39</f>
        <v>10.05  -  11.00</v>
      </c>
      <c r="B383" s="16" t="str">
        <f>IF(Orario!AP39="","",Orario!AP39)</f>
        <v>INGLESE</v>
      </c>
      <c r="C383" s="16" t="str">
        <f>IF(Orario!AQ39="","",Orario!AQ39)</f>
        <v>PIRRONE</v>
      </c>
      <c r="D383" s="16" t="str">
        <f>IF(Orario!AR39="","",Orario!AR39)</f>
        <v>CAVINATO</v>
      </c>
      <c r="E383" s="16" t="str">
        <f>IF(Orario!AS39="","",Orario!AS39)</f>
        <v>NOVELLO</v>
      </c>
      <c r="F383" s="16" t="str">
        <f>IF(Orario!AT39="","",Orario!AT39)</f>
        <v>MAJOR</v>
      </c>
    </row>
    <row r="384" spans="1:6">
      <c r="A384" s="6" t="str">
        <f>Orario!A40</f>
        <v>11.00  -  12.00</v>
      </c>
      <c r="B384" s="16" t="str">
        <f>IF(Orario!AP40="","",Orario!AP40)</f>
        <v/>
      </c>
      <c r="C384" s="16" t="str">
        <f>IF(Orario!AQ40="","",Orario!AQ40)</f>
        <v/>
      </c>
      <c r="D384" s="16" t="str">
        <f>IF(Orario!AR40="","",Orario!AR40)</f>
        <v>ZAMBON</v>
      </c>
      <c r="E384" s="16" t="str">
        <f>IF(Orario!AS40="","",Orario!AS40)</f>
        <v>CHIEREGHIN</v>
      </c>
      <c r="F384" s="16" t="str">
        <f>IF(Orario!AT40="","",Orario!AT40)</f>
        <v>MONETTI</v>
      </c>
    </row>
    <row r="385" spans="1:6">
      <c r="A385" s="6" t="str">
        <f>Orario!A41</f>
        <v>12.00  -  12.55</v>
      </c>
      <c r="B385" s="16" t="str">
        <f>IF(Orario!AP41="","",Orario!AP41)</f>
        <v/>
      </c>
      <c r="C385" s="16" t="str">
        <f>IF(Orario!AQ41="","",Orario!AQ41)</f>
        <v/>
      </c>
      <c r="D385" s="16" t="str">
        <f>IF(Orario!AR41="","",Orario!AR41)</f>
        <v>CHIEREGHIN</v>
      </c>
      <c r="E385" s="16" t="str">
        <f>IF(Orario!AS41="","",Orario!AS41)</f>
        <v>PIRRONE</v>
      </c>
      <c r="F385" s="16" t="str">
        <f>IF(Orario!AT41="","",Orario!AT41)</f>
        <v>LUCCHETTA</v>
      </c>
    </row>
    <row r="386" spans="1:6">
      <c r="A386" s="6" t="str">
        <f>Orario!A42</f>
        <v>13.00  -  13.50</v>
      </c>
      <c r="B386" s="16" t="str">
        <f>IF(Orario!AP42="","",Orario!AP42)</f>
        <v/>
      </c>
      <c r="C386" s="16" t="str">
        <f>IF(Orario!AQ42="","",Orario!AQ42)</f>
        <v/>
      </c>
      <c r="D386" s="16" t="str">
        <f>IF(Orario!AR42="","",Orario!AR42)</f>
        <v/>
      </c>
      <c r="E386" s="16" t="str">
        <f>IF(Orario!AS42="","",Orario!AS42)</f>
        <v/>
      </c>
      <c r="F386" s="16" t="str">
        <f>IF(Orario!AT42="","",Orario!AT42)</f>
        <v/>
      </c>
    </row>
    <row r="388" spans="1:6">
      <c r="A388" s="5" t="str">
        <f>Orario!A1</f>
        <v>LUNEDI'</v>
      </c>
      <c r="B388" s="16" t="str">
        <f>IF(Orario!AU1="","",Orario!AU1)</f>
        <v>-</v>
      </c>
      <c r="C388" s="16" t="str">
        <f>IF(Orario!AV1="","",Orario!AV1)</f>
        <v>-</v>
      </c>
      <c r="D388" s="16" t="str">
        <f>IF(Orario!AW1="","",Orario!AW1)</f>
        <v>-</v>
      </c>
      <c r="E388" s="16" t="str">
        <f>IF(Orario!AX1="","",Orario!AX1)</f>
        <v>4L</v>
      </c>
      <c r="F388" s="16" t="str">
        <f>IF(Orario!AY1="","",Orario!AY1)</f>
        <v>-</v>
      </c>
    </row>
    <row r="389" spans="1:6">
      <c r="A389" s="6" t="str">
        <f>Orario!A2</f>
        <v>08.00  -  09.00</v>
      </c>
      <c r="B389" s="16" t="str">
        <f>IF(Orario!AU2="","",Orario!AU2)</f>
        <v/>
      </c>
      <c r="C389" s="16" t="str">
        <f>IF(Orario!AV2="","",Orario!AV2)</f>
        <v/>
      </c>
      <c r="D389" s="16" t="str">
        <f>IF(Orario!AW2="","",Orario!AW2)</f>
        <v/>
      </c>
      <c r="E389" s="12" t="str">
        <f>IF(Orario!AX2="","",Orario!AX2)</f>
        <v>DALLERA</v>
      </c>
      <c r="F389" s="16" t="str">
        <f>IF(Orario!AY2="","",Orario!AY2)</f>
        <v/>
      </c>
    </row>
    <row r="390" spans="1:6">
      <c r="A390" s="6" t="str">
        <f>Orario!A3</f>
        <v>09.00  -  09.55</v>
      </c>
      <c r="B390" s="16" t="str">
        <f>IF(Orario!AU3="","",Orario!AU3)</f>
        <v/>
      </c>
      <c r="C390" s="16" t="str">
        <f>IF(Orario!AV3="","",Orario!AV3)</f>
        <v/>
      </c>
      <c r="D390" s="16" t="str">
        <f>IF(Orario!AW3="","",Orario!AW3)</f>
        <v/>
      </c>
      <c r="E390" s="12" t="str">
        <f>IF(Orario!AX3="","",Orario!AX3)</f>
        <v>FURLAN</v>
      </c>
      <c r="F390" s="16" t="str">
        <f>IF(Orario!AY3="","",Orario!AY3)</f>
        <v/>
      </c>
    </row>
    <row r="391" spans="1:6">
      <c r="A391" s="6" t="str">
        <f>Orario!A4</f>
        <v>10.05  -  11.00</v>
      </c>
      <c r="B391" s="16" t="str">
        <f>IF(Orario!AU4="","",Orario!AU4)</f>
        <v/>
      </c>
      <c r="C391" s="16" t="str">
        <f>IF(Orario!AV4="","",Orario!AV4)</f>
        <v/>
      </c>
      <c r="D391" s="16" t="str">
        <f>IF(Orario!AW4="","",Orario!AW4)</f>
        <v/>
      </c>
      <c r="E391" s="12" t="str">
        <f>IF(Orario!AX4="","",Orario!AX4)</f>
        <v>FRISON</v>
      </c>
      <c r="F391" s="16" t="str">
        <f>IF(Orario!AY4="","",Orario!AY4)</f>
        <v/>
      </c>
    </row>
    <row r="392" spans="1:6">
      <c r="A392" s="6" t="str">
        <f>Orario!A5</f>
        <v>11.00  -  12.00</v>
      </c>
      <c r="B392" s="16" t="str">
        <f>IF(Orario!AU5="","",Orario!AU5)</f>
        <v/>
      </c>
      <c r="C392" s="16" t="str">
        <f>IF(Orario!AV5="","",Orario!AV5)</f>
        <v/>
      </c>
      <c r="D392" s="16" t="str">
        <f>IF(Orario!AW5="","",Orario!AW5)</f>
        <v/>
      </c>
      <c r="E392" s="12" t="str">
        <f>IF(Orario!AX5="","",Orario!AX5)</f>
        <v>FRISON</v>
      </c>
      <c r="F392" s="16" t="str">
        <f>IF(Orario!AY5="","",Orario!AY5)</f>
        <v/>
      </c>
    </row>
    <row r="393" spans="1:6">
      <c r="A393" s="6" t="str">
        <f>Orario!A6</f>
        <v>12.00  -  12.55</v>
      </c>
      <c r="B393" s="16" t="str">
        <f>IF(Orario!AU6="","",Orario!AU6)</f>
        <v/>
      </c>
      <c r="C393" s="16" t="str">
        <f>IF(Orario!AV6="","",Orario!AV6)</f>
        <v/>
      </c>
      <c r="D393" s="16" t="str">
        <f>IF(Orario!AW6="","",Orario!AW6)</f>
        <v/>
      </c>
      <c r="E393" s="12" t="str">
        <f>IF(Orario!AX6="","",Orario!AX6)</f>
        <v>CANNIZZO</v>
      </c>
      <c r="F393" s="16" t="str">
        <f>IF(Orario!AY6="","",Orario!AY6)</f>
        <v/>
      </c>
    </row>
    <row r="394" spans="1:6">
      <c r="A394" s="6" t="str">
        <f>Orario!A7</f>
        <v>13.00  -  13.50</v>
      </c>
      <c r="B394" s="16" t="str">
        <f>IF(Orario!AU7="","",Orario!AU7)</f>
        <v/>
      </c>
      <c r="C394" s="16" t="str">
        <f>IF(Orario!AV7="","",Orario!AV7)</f>
        <v/>
      </c>
      <c r="D394" s="16" t="str">
        <f>IF(Orario!AW7="","",Orario!AW7)</f>
        <v/>
      </c>
      <c r="E394" s="16" t="str">
        <f>IF(Orario!AX7="","",Orario!AX7)</f>
        <v/>
      </c>
      <c r="F394" s="16" t="str">
        <f>IF(Orario!AY7="","",Orario!AY7)</f>
        <v/>
      </c>
    </row>
    <row r="395" spans="1:6">
      <c r="A395" s="5" t="str">
        <f>Orario!A8</f>
        <v>MARTEDI'</v>
      </c>
      <c r="B395" s="16" t="str">
        <f>IF(Orario!AU8="","",Orario!AU8)</f>
        <v>-</v>
      </c>
      <c r="C395" s="16" t="str">
        <f>IF(Orario!AV8="","",Orario!AV8)</f>
        <v>-</v>
      </c>
      <c r="D395" s="16" t="str">
        <f>IF(Orario!AW8="","",Orario!AW8)</f>
        <v>-</v>
      </c>
      <c r="E395" s="16" t="str">
        <f>IF(Orario!AX8="","",Orario!AX8)</f>
        <v>4L</v>
      </c>
      <c r="F395" s="16" t="str">
        <f>IF(Orario!AY8="","",Orario!AY8)</f>
        <v>-</v>
      </c>
    </row>
    <row r="396" spans="1:6">
      <c r="A396" s="6" t="str">
        <f>Orario!A9</f>
        <v>08.00  -  09.00</v>
      </c>
      <c r="B396" s="16" t="str">
        <f>IF(Orario!AU9="","",Orario!AU9)</f>
        <v/>
      </c>
      <c r="C396" s="16" t="str">
        <f>IF(Orario!AV9="","",Orario!AV9)</f>
        <v/>
      </c>
      <c r="D396" s="16" t="str">
        <f>IF(Orario!AW9="","",Orario!AW9)</f>
        <v/>
      </c>
      <c r="E396" s="12" t="str">
        <f>IF(Orario!AX9="","",Orario!AX9)</f>
        <v>DALLERA</v>
      </c>
      <c r="F396" s="16" t="str">
        <f>IF(Orario!AY9="","",Orario!AY9)</f>
        <v/>
      </c>
    </row>
    <row r="397" spans="1:6">
      <c r="A397" s="6" t="str">
        <f>Orario!A10</f>
        <v>09.00  -  09.55</v>
      </c>
      <c r="B397" s="16" t="str">
        <f>IF(Orario!AU10="","",Orario!AU10)</f>
        <v/>
      </c>
      <c r="C397" s="16" t="str">
        <f>IF(Orario!AV10="","",Orario!AV10)</f>
        <v/>
      </c>
      <c r="D397" s="16" t="str">
        <f>IF(Orario!AW10="","",Orario!AW10)</f>
        <v/>
      </c>
      <c r="E397" s="12" t="str">
        <f>IF(Orario!AX10="","",Orario!AX10)</f>
        <v>DALLERA</v>
      </c>
      <c r="F397" s="16" t="str">
        <f>IF(Orario!AY10="","",Orario!AY10)</f>
        <v/>
      </c>
    </row>
    <row r="398" spans="1:6">
      <c r="A398" s="6" t="str">
        <f>Orario!A11</f>
        <v>10.05  -  11.00</v>
      </c>
      <c r="B398" s="16" t="str">
        <f>IF(Orario!AU11="","",Orario!AU11)</f>
        <v/>
      </c>
      <c r="C398" s="16" t="str">
        <f>IF(Orario!AV11="","",Orario!AV11)</f>
        <v/>
      </c>
      <c r="D398" s="16" t="str">
        <f>IF(Orario!AW11="","",Orario!AW11)</f>
        <v/>
      </c>
      <c r="E398" s="12" t="str">
        <f>IF(Orario!AX11="","",Orario!AX11)</f>
        <v>FRISON</v>
      </c>
      <c r="F398" s="16" t="str">
        <f>IF(Orario!AY11="","",Orario!AY11)</f>
        <v/>
      </c>
    </row>
    <row r="399" spans="1:6">
      <c r="A399" s="6" t="str">
        <f>Orario!A12</f>
        <v>11.00  -  12.00</v>
      </c>
      <c r="B399" s="16" t="str">
        <f>IF(Orario!AU12="","",Orario!AU12)</f>
        <v/>
      </c>
      <c r="C399" s="16" t="str">
        <f>IF(Orario!AV12="","",Orario!AV12)</f>
        <v/>
      </c>
      <c r="D399" s="16" t="str">
        <f>IF(Orario!AW12="","",Orario!AW12)</f>
        <v/>
      </c>
      <c r="E399" s="12" t="str">
        <f>IF(Orario!AX12="","",Orario!AX12)</f>
        <v>CONTESSI</v>
      </c>
      <c r="F399" s="16" t="str">
        <f>IF(Orario!AY12="","",Orario!AY12)</f>
        <v/>
      </c>
    </row>
    <row r="400" spans="1:6">
      <c r="A400" s="6" t="str">
        <f>Orario!A13</f>
        <v>12.00  -  12.55</v>
      </c>
      <c r="B400" s="16" t="str">
        <f>IF(Orario!AU13="","",Orario!AU13)</f>
        <v/>
      </c>
      <c r="C400" s="16" t="str">
        <f>IF(Orario!AV13="","",Orario!AV13)</f>
        <v/>
      </c>
      <c r="D400" s="16" t="str">
        <f>IF(Orario!AW13="","",Orario!AW13)</f>
        <v/>
      </c>
      <c r="E400" s="12" t="str">
        <f>IF(Orario!AX13="","",Orario!AX13)</f>
        <v>CITTON</v>
      </c>
      <c r="F400" s="16" t="str">
        <f>IF(Orario!AY13="","",Orario!AY13)</f>
        <v/>
      </c>
    </row>
    <row r="401" spans="1:6">
      <c r="A401" s="6" t="str">
        <f>Orario!A14</f>
        <v>13.00  -  13.50</v>
      </c>
      <c r="B401" s="16" t="str">
        <f>IF(Orario!AU14="","",Orario!AU14)</f>
        <v/>
      </c>
      <c r="C401" s="16" t="str">
        <f>IF(Orario!AV14="","",Orario!AV14)</f>
        <v/>
      </c>
      <c r="D401" s="16" t="str">
        <f>IF(Orario!AW14="","",Orario!AW14)</f>
        <v/>
      </c>
      <c r="E401" s="12" t="str">
        <f>IF(Orario!AX14="","",Orario!AX14)</f>
        <v>CITTON</v>
      </c>
      <c r="F401" s="16" t="str">
        <f>IF(Orario!AY14="","",Orario!AY14)</f>
        <v/>
      </c>
    </row>
    <row r="402" spans="1:6">
      <c r="A402" s="5" t="str">
        <f>Orario!A15</f>
        <v>MERCOLEDI'</v>
      </c>
      <c r="B402" s="16" t="str">
        <f>IF(Orario!AU15="","",Orario!AU15)</f>
        <v>-</v>
      </c>
      <c r="C402" s="16" t="str">
        <f>IF(Orario!AV15="","",Orario!AV15)</f>
        <v>-</v>
      </c>
      <c r="D402" s="16" t="str">
        <f>IF(Orario!AW15="","",Orario!AW15)</f>
        <v>-</v>
      </c>
      <c r="E402" s="16" t="str">
        <f>IF(Orario!AX15="","",Orario!AX15)</f>
        <v>4L</v>
      </c>
      <c r="F402" s="16" t="str">
        <f>IF(Orario!AY15="","",Orario!AY15)</f>
        <v>-</v>
      </c>
    </row>
    <row r="403" spans="1:6">
      <c r="A403" s="6" t="str">
        <f>Orario!A16</f>
        <v>08.00  -  09.00</v>
      </c>
      <c r="B403" s="16" t="str">
        <f>IF(Orario!AU16="","",Orario!AU16)</f>
        <v/>
      </c>
      <c r="C403" s="16" t="str">
        <f>IF(Orario!AV16="","",Orario!AV16)</f>
        <v/>
      </c>
      <c r="D403" s="16" t="str">
        <f>IF(Orario!AW16="","",Orario!AW16)</f>
        <v/>
      </c>
      <c r="E403" s="12" t="str">
        <f>IF(Orario!AX16="","",Orario!AX16)</f>
        <v>FRISON</v>
      </c>
      <c r="F403" s="16" t="str">
        <f>IF(Orario!AY16="","",Orario!AY16)</f>
        <v/>
      </c>
    </row>
    <row r="404" spans="1:6">
      <c r="A404" s="6" t="str">
        <f>Orario!A17</f>
        <v>09.00  -  09.55</v>
      </c>
      <c r="B404" s="16" t="str">
        <f>IF(Orario!AU17="","",Orario!AU17)</f>
        <v/>
      </c>
      <c r="C404" s="16" t="str">
        <f>IF(Orario!AV17="","",Orario!AV17)</f>
        <v/>
      </c>
      <c r="D404" s="16" t="str">
        <f>IF(Orario!AW17="","",Orario!AW17)</f>
        <v/>
      </c>
      <c r="E404" s="12" t="str">
        <f>IF(Orario!AX17="","",Orario!AX17)</f>
        <v>FRISON</v>
      </c>
      <c r="F404" s="16" t="str">
        <f>IF(Orario!AY17="","",Orario!AY17)</f>
        <v/>
      </c>
    </row>
    <row r="405" spans="1:6">
      <c r="A405" s="6" t="str">
        <f>Orario!A18</f>
        <v>10.05  -  11.00</v>
      </c>
      <c r="B405" s="16" t="str">
        <f>IF(Orario!AU18="","",Orario!AU18)</f>
        <v/>
      </c>
      <c r="C405" s="16" t="str">
        <f>IF(Orario!AV18="","",Orario!AV18)</f>
        <v/>
      </c>
      <c r="D405" s="16" t="str">
        <f>IF(Orario!AW18="","",Orario!AW18)</f>
        <v/>
      </c>
      <c r="E405" s="12" t="str">
        <f>IF(Orario!AX18="","",Orario!AX18)</f>
        <v>DALLERA</v>
      </c>
      <c r="F405" s="16" t="str">
        <f>IF(Orario!AY18="","",Orario!AY18)</f>
        <v/>
      </c>
    </row>
    <row r="406" spans="1:6">
      <c r="A406" s="6" t="str">
        <f>Orario!A19</f>
        <v>11.00  -  12.00</v>
      </c>
      <c r="B406" s="16" t="str">
        <f>IF(Orario!AU19="","",Orario!AU19)</f>
        <v/>
      </c>
      <c r="C406" s="16" t="str">
        <f>IF(Orario!AV19="","",Orario!AV19)</f>
        <v/>
      </c>
      <c r="D406" s="16" t="str">
        <f>IF(Orario!AW19="","",Orario!AW19)</f>
        <v/>
      </c>
      <c r="E406" s="12" t="str">
        <f>IF(Orario!AX19="","",Orario!AX19)</f>
        <v>DALLERA</v>
      </c>
      <c r="F406" s="16" t="str">
        <f>IF(Orario!AY19="","",Orario!AY19)</f>
        <v/>
      </c>
    </row>
    <row r="407" spans="1:6">
      <c r="A407" s="6" t="str">
        <f>Orario!A20</f>
        <v>12.00  -  12.55</v>
      </c>
      <c r="B407" s="16" t="str">
        <f>IF(Orario!AU20="","",Orario!AU20)</f>
        <v/>
      </c>
      <c r="C407" s="16" t="str">
        <f>IF(Orario!AV20="","",Orario!AV20)</f>
        <v/>
      </c>
      <c r="D407" s="16" t="str">
        <f>IF(Orario!AW20="","",Orario!AW20)</f>
        <v/>
      </c>
      <c r="E407" s="12" t="str">
        <f>IF(Orario!AX20="","",Orario!AX20)</f>
        <v>CHINELLO</v>
      </c>
      <c r="F407" s="16" t="str">
        <f>IF(Orario!AY20="","",Orario!AY20)</f>
        <v/>
      </c>
    </row>
    <row r="408" spans="1:6">
      <c r="A408" s="6" t="str">
        <f>Orario!A21</f>
        <v>13.00  -  13.50</v>
      </c>
      <c r="B408" s="16" t="str">
        <f>IF(Orario!AU21="","",Orario!AU21)</f>
        <v/>
      </c>
      <c r="C408" s="16" t="str">
        <f>IF(Orario!AV21="","",Orario!AV21)</f>
        <v/>
      </c>
      <c r="D408" s="16" t="str">
        <f>IF(Orario!AW21="","",Orario!AW21)</f>
        <v/>
      </c>
      <c r="E408" s="16" t="str">
        <f>IF(Orario!AX21="","",Orario!AX21)</f>
        <v/>
      </c>
      <c r="F408" s="16" t="str">
        <f>IF(Orario!AY21="","",Orario!AY21)</f>
        <v/>
      </c>
    </row>
    <row r="409" spans="1:6">
      <c r="A409" s="5" t="str">
        <f>Orario!A22</f>
        <v>GIOVEDI'</v>
      </c>
      <c r="B409" s="16" t="str">
        <f>IF(Orario!AU22="","",Orario!AU22)</f>
        <v>-</v>
      </c>
      <c r="C409" s="16" t="str">
        <f>IF(Orario!AV22="","",Orario!AV22)</f>
        <v>-</v>
      </c>
      <c r="D409" s="16" t="str">
        <f>IF(Orario!AW22="","",Orario!AW22)</f>
        <v>-</v>
      </c>
      <c r="E409" s="16" t="str">
        <f>IF(Orario!AX22="","",Orario!AX22)</f>
        <v>4L</v>
      </c>
      <c r="F409" s="16" t="str">
        <f>IF(Orario!AY22="","",Orario!AY22)</f>
        <v>-</v>
      </c>
    </row>
    <row r="410" spans="1:6">
      <c r="A410" s="6" t="str">
        <f>Orario!A23</f>
        <v>08.00  -  09.00</v>
      </c>
      <c r="B410" s="16" t="str">
        <f>IF(Orario!AU23="","",Orario!AU23)</f>
        <v/>
      </c>
      <c r="C410" s="16" t="str">
        <f>IF(Orario!AV23="","",Orario!AV23)</f>
        <v/>
      </c>
      <c r="D410" s="16" t="str">
        <f>IF(Orario!AW23="","",Orario!AW23)</f>
        <v/>
      </c>
      <c r="E410" s="12" t="str">
        <f>IF(Orario!AX23="","",Orario!AX23)</f>
        <v>CONTESSI</v>
      </c>
      <c r="F410" s="16" t="str">
        <f>IF(Orario!AY23="","",Orario!AY23)</f>
        <v/>
      </c>
    </row>
    <row r="411" spans="1:6">
      <c r="A411" s="6" t="str">
        <f>Orario!A24</f>
        <v>09.00  -  09.55</v>
      </c>
      <c r="B411" s="16" t="str">
        <f>IF(Orario!AU24="","",Orario!AU24)</f>
        <v/>
      </c>
      <c r="C411" s="16" t="str">
        <f>IF(Orario!AV24="","",Orario!AV24)</f>
        <v/>
      </c>
      <c r="D411" s="16" t="str">
        <f>IF(Orario!AW24="","",Orario!AW24)</f>
        <v/>
      </c>
      <c r="E411" s="12" t="str">
        <f>IF(Orario!AX24="","",Orario!AX24)</f>
        <v>DALLERA</v>
      </c>
      <c r="F411" s="16" t="str">
        <f>IF(Orario!AY24="","",Orario!AY24)</f>
        <v/>
      </c>
    </row>
    <row r="412" spans="1:6">
      <c r="A412" s="6" t="str">
        <f>Orario!A25</f>
        <v>10.05  -  11.00</v>
      </c>
      <c r="B412" s="16" t="str">
        <f>IF(Orario!AU25="","",Orario!AU25)</f>
        <v/>
      </c>
      <c r="C412" s="16" t="str">
        <f>IF(Orario!AV25="","",Orario!AV25)</f>
        <v/>
      </c>
      <c r="D412" s="16" t="str">
        <f>IF(Orario!AW25="","",Orario!AW25)</f>
        <v/>
      </c>
      <c r="E412" s="12" t="str">
        <f>IF(Orario!AX25="","",Orario!AX25)</f>
        <v>CANNIZZO</v>
      </c>
      <c r="F412" s="16" t="str">
        <f>IF(Orario!AY25="","",Orario!AY25)</f>
        <v/>
      </c>
    </row>
    <row r="413" spans="1:6">
      <c r="A413" s="6" t="str">
        <f>Orario!A26</f>
        <v>11.00  -  12.00</v>
      </c>
      <c r="B413" s="16" t="str">
        <f>IF(Orario!AU26="","",Orario!AU26)</f>
        <v/>
      </c>
      <c r="C413" s="16" t="str">
        <f>IF(Orario!AV26="","",Orario!AV26)</f>
        <v/>
      </c>
      <c r="D413" s="16" t="str">
        <f>IF(Orario!AW26="","",Orario!AW26)</f>
        <v/>
      </c>
      <c r="E413" s="12" t="str">
        <f>IF(Orario!AX26="","",Orario!AX26)</f>
        <v>FRISON</v>
      </c>
      <c r="F413" s="16" t="str">
        <f>IF(Orario!AY26="","",Orario!AY26)</f>
        <v/>
      </c>
    </row>
    <row r="414" spans="1:6">
      <c r="A414" s="6" t="str">
        <f>Orario!A27</f>
        <v>12.00  -  12.55</v>
      </c>
      <c r="B414" s="16" t="str">
        <f>IF(Orario!AU27="","",Orario!AU27)</f>
        <v/>
      </c>
      <c r="C414" s="16" t="str">
        <f>IF(Orario!AV27="","",Orario!AV27)</f>
        <v/>
      </c>
      <c r="D414" s="16" t="str">
        <f>IF(Orario!AW27="","",Orario!AW27)</f>
        <v/>
      </c>
      <c r="E414" s="12" t="str">
        <f>IF(Orario!AX27="","",Orario!AX27)</f>
        <v>CHINELLO</v>
      </c>
      <c r="F414" s="16" t="str">
        <f>IF(Orario!AY27="","",Orario!AY27)</f>
        <v/>
      </c>
    </row>
    <row r="415" spans="1:6">
      <c r="A415" s="6" t="str">
        <f>Orario!A28</f>
        <v>13.00  -  13.50</v>
      </c>
      <c r="B415" s="16" t="str">
        <f>IF(Orario!AU28="","",Orario!AU28)</f>
        <v/>
      </c>
      <c r="C415" s="16" t="str">
        <f>IF(Orario!AV28="","",Orario!AV28)</f>
        <v/>
      </c>
      <c r="D415" s="16" t="str">
        <f>IF(Orario!AW28="","",Orario!AW28)</f>
        <v/>
      </c>
      <c r="E415" s="16" t="str">
        <f>IF(Orario!AX28="","",Orario!AX28)</f>
        <v/>
      </c>
      <c r="F415" s="16" t="str">
        <f>IF(Orario!AY28="","",Orario!AY28)</f>
        <v/>
      </c>
    </row>
    <row r="416" spans="1:6">
      <c r="A416" s="5" t="str">
        <f>Orario!A29</f>
        <v>VENERDI'</v>
      </c>
      <c r="B416" s="16" t="str">
        <f>IF(Orario!AU29="","",Orario!AU29)</f>
        <v>-</v>
      </c>
      <c r="C416" s="16" t="str">
        <f>IF(Orario!AV29="","",Orario!AV29)</f>
        <v>-</v>
      </c>
      <c r="D416" s="16" t="str">
        <f>IF(Orario!AW29="","",Orario!AW29)</f>
        <v>-</v>
      </c>
      <c r="E416" s="16" t="str">
        <f>IF(Orario!AX29="","",Orario!AX29)</f>
        <v>4L</v>
      </c>
      <c r="F416" s="16" t="str">
        <f>IF(Orario!AY29="","",Orario!AY29)</f>
        <v>-</v>
      </c>
    </row>
    <row r="417" spans="1:6">
      <c r="A417" s="6" t="str">
        <f>Orario!A30</f>
        <v>08.00  -  09.00</v>
      </c>
      <c r="B417" s="16" t="str">
        <f>IF(Orario!AU30="","",Orario!AU30)</f>
        <v/>
      </c>
      <c r="C417" s="16" t="str">
        <f>IF(Orario!AV30="","",Orario!AV30)</f>
        <v/>
      </c>
      <c r="D417" s="16" t="str">
        <f>IF(Orario!AW30="","",Orario!AW30)</f>
        <v/>
      </c>
      <c r="E417" s="12" t="str">
        <f>IF(Orario!AX30="","",Orario!AX30)</f>
        <v>CONTESSI</v>
      </c>
      <c r="F417" s="16" t="str">
        <f>IF(Orario!AY30="","",Orario!AY30)</f>
        <v/>
      </c>
    </row>
    <row r="418" spans="1:6">
      <c r="A418" s="6" t="str">
        <f>Orario!A31</f>
        <v>09.00  -  09.55</v>
      </c>
      <c r="B418" s="16" t="str">
        <f>IF(Orario!AU31="","",Orario!AU31)</f>
        <v/>
      </c>
      <c r="C418" s="16" t="str">
        <f>IF(Orario!AV31="","",Orario!AV31)</f>
        <v/>
      </c>
      <c r="D418" s="16" t="str">
        <f>IF(Orario!AW31="","",Orario!AW31)</f>
        <v/>
      </c>
      <c r="E418" s="12" t="str">
        <f>IF(Orario!AX31="","",Orario!AX31)</f>
        <v>DALLERA</v>
      </c>
      <c r="F418" s="16" t="str">
        <f>IF(Orario!AY31="","",Orario!AY31)</f>
        <v/>
      </c>
    </row>
    <row r="419" spans="1:6">
      <c r="A419" s="6" t="str">
        <f>Orario!A32</f>
        <v>10.05  -  11.00</v>
      </c>
      <c r="B419" s="16" t="str">
        <f>IF(Orario!AU32="","",Orario!AU32)</f>
        <v/>
      </c>
      <c r="C419" s="16" t="str">
        <f>IF(Orario!AV32="","",Orario!AV32)</f>
        <v/>
      </c>
      <c r="D419" s="16" t="str">
        <f>IF(Orario!AW32="","",Orario!AW32)</f>
        <v/>
      </c>
      <c r="E419" s="12" t="str">
        <f>IF(Orario!AX32="","",Orario!AX32)</f>
        <v>CANNIZZO</v>
      </c>
      <c r="F419" s="16" t="str">
        <f>IF(Orario!AY32="","",Orario!AY32)</f>
        <v/>
      </c>
    </row>
    <row r="420" spans="1:6">
      <c r="A420" s="6" t="str">
        <f>Orario!A33</f>
        <v>11.00  -  12.00</v>
      </c>
      <c r="B420" s="16" t="str">
        <f>IF(Orario!AU33="","",Orario!AU33)</f>
        <v/>
      </c>
      <c r="C420" s="16" t="str">
        <f>IF(Orario!AV33="","",Orario!AV33)</f>
        <v/>
      </c>
      <c r="D420" s="16" t="str">
        <f>IF(Orario!AW33="","",Orario!AW33)</f>
        <v/>
      </c>
      <c r="E420" s="12" t="str">
        <f>IF(Orario!AX33="","",Orario!AX33)</f>
        <v>LUCATELLO</v>
      </c>
      <c r="F420" s="16" t="str">
        <f>IF(Orario!AY33="","",Orario!AY33)</f>
        <v/>
      </c>
    </row>
    <row r="421" spans="1:6">
      <c r="A421" s="6" t="str">
        <f>Orario!A34</f>
        <v>12.00  -  12.55</v>
      </c>
      <c r="B421" s="16" t="str">
        <f>IF(Orario!AU34="","",Orario!AU34)</f>
        <v/>
      </c>
      <c r="C421" s="16" t="str">
        <f>IF(Orario!AV34="","",Orario!AV34)</f>
        <v/>
      </c>
      <c r="D421" s="16" t="str">
        <f>IF(Orario!AW34="","",Orario!AW34)</f>
        <v/>
      </c>
      <c r="E421" s="12" t="str">
        <f>IF(Orario!AX34="","",Orario!AX34)</f>
        <v>LUCATELLO</v>
      </c>
      <c r="F421" s="16" t="str">
        <f>IF(Orario!AY34="","",Orario!AY34)</f>
        <v/>
      </c>
    </row>
    <row r="422" spans="1:6">
      <c r="A422" s="6" t="str">
        <f>Orario!A35</f>
        <v>13.00  -  13.50</v>
      </c>
      <c r="B422" s="16" t="str">
        <f>IF(Orario!AU35="","",Orario!AU35)</f>
        <v/>
      </c>
      <c r="C422" s="16" t="str">
        <f>IF(Orario!AV35="","",Orario!AV35)</f>
        <v/>
      </c>
      <c r="D422" s="16" t="str">
        <f>IF(Orario!AW35="","",Orario!AW35)</f>
        <v/>
      </c>
      <c r="E422" s="16" t="str">
        <f>IF(Orario!AX35="","",Orario!AX35)</f>
        <v/>
      </c>
      <c r="F422" s="16" t="str">
        <f>IF(Orario!AY35="","",Orario!AY35)</f>
        <v/>
      </c>
    </row>
    <row r="423" spans="1:6">
      <c r="A423" s="5" t="str">
        <f>Orario!A36</f>
        <v>SABATO</v>
      </c>
      <c r="B423" s="16" t="str">
        <f>IF(Orario!AU36="","",Orario!AU36)</f>
        <v>-</v>
      </c>
      <c r="C423" s="16" t="str">
        <f>IF(Orario!AV36="","",Orario!AV36)</f>
        <v>-</v>
      </c>
      <c r="D423" s="16" t="str">
        <f>IF(Orario!AW36="","",Orario!AW36)</f>
        <v>-</v>
      </c>
      <c r="E423" s="16" t="str">
        <f>IF(Orario!AX36="","",Orario!AX36)</f>
        <v>4L</v>
      </c>
      <c r="F423" s="16" t="str">
        <f>IF(Orario!AY36="","",Orario!AY36)</f>
        <v>-</v>
      </c>
    </row>
    <row r="424" spans="1:6">
      <c r="A424" s="6" t="str">
        <f>Orario!A37</f>
        <v>08.00  -  09.00</v>
      </c>
      <c r="B424" s="16" t="str">
        <f>IF(Orario!AU37="","",Orario!AU37)</f>
        <v/>
      </c>
      <c r="C424" s="16" t="str">
        <f>IF(Orario!AV37="","",Orario!AV37)</f>
        <v/>
      </c>
      <c r="D424" s="16" t="str">
        <f>IF(Orario!AW37="","",Orario!AW37)</f>
        <v/>
      </c>
      <c r="E424" s="12" t="str">
        <f>IF(Orario!AX37="","",Orario!AX37)</f>
        <v>FRISON</v>
      </c>
      <c r="F424" s="16" t="str">
        <f>IF(Orario!AY37="","",Orario!AY37)</f>
        <v/>
      </c>
    </row>
    <row r="425" spans="1:6">
      <c r="A425" s="6" t="str">
        <f>Orario!A38</f>
        <v>09.00  -  09.55</v>
      </c>
      <c r="B425" s="16" t="str">
        <f>IF(Orario!AU38="","",Orario!AU38)</f>
        <v/>
      </c>
      <c r="C425" s="16" t="str">
        <f>IF(Orario!AV38="","",Orario!AV38)</f>
        <v/>
      </c>
      <c r="D425" s="16" t="str">
        <f>IF(Orario!AW38="","",Orario!AW38)</f>
        <v/>
      </c>
      <c r="E425" s="12" t="str">
        <f>IF(Orario!AX38="","",Orario!AX38)</f>
        <v>CHINELLO</v>
      </c>
      <c r="F425" s="16" t="str">
        <f>IF(Orario!AY38="","",Orario!AY38)</f>
        <v/>
      </c>
    </row>
    <row r="426" spans="1:6">
      <c r="A426" s="6" t="str">
        <f>Orario!A39</f>
        <v>10.05  -  11.00</v>
      </c>
      <c r="B426" s="16" t="str">
        <f>IF(Orario!AU39="","",Orario!AU39)</f>
        <v/>
      </c>
      <c r="C426" s="16" t="str">
        <f>IF(Orario!AV39="","",Orario!AV39)</f>
        <v/>
      </c>
      <c r="D426" s="16" t="str">
        <f>IF(Orario!AW39="","",Orario!AW39)</f>
        <v/>
      </c>
      <c r="E426" s="12" t="str">
        <f>IF(Orario!AX39="","",Orario!AX39)</f>
        <v>CONTESSI</v>
      </c>
      <c r="F426" s="16" t="str">
        <f>IF(Orario!AY39="","",Orario!AY39)</f>
        <v/>
      </c>
    </row>
    <row r="427" spans="1:6">
      <c r="A427" s="6" t="str">
        <f>Orario!A40</f>
        <v>11.00  -  12.00</v>
      </c>
      <c r="B427" s="16" t="str">
        <f>IF(Orario!AU40="","",Orario!AU40)</f>
        <v/>
      </c>
      <c r="C427" s="16" t="str">
        <f>IF(Orario!AV40="","",Orario!AV40)</f>
        <v/>
      </c>
      <c r="D427" s="16" t="str">
        <f>IF(Orario!AW40="","",Orario!AW40)</f>
        <v/>
      </c>
      <c r="E427" s="12" t="str">
        <f>IF(Orario!AX40="","",Orario!AX40)</f>
        <v>CONTESSI</v>
      </c>
      <c r="F427" s="16" t="str">
        <f>IF(Orario!AY40="","",Orario!AY40)</f>
        <v/>
      </c>
    </row>
    <row r="428" spans="1:6">
      <c r="A428" s="6" t="str">
        <f>Orario!A41</f>
        <v>12.00  -  12.55</v>
      </c>
      <c r="B428" s="16" t="str">
        <f>IF(Orario!AU41="","",Orario!AU41)</f>
        <v/>
      </c>
      <c r="C428" s="16" t="str">
        <f>IF(Orario!AV41="","",Orario!AV41)</f>
        <v/>
      </c>
      <c r="D428" s="16" t="str">
        <f>IF(Orario!AW41="","",Orario!AW41)</f>
        <v/>
      </c>
      <c r="E428" s="16" t="str">
        <f>IF(Orario!AX41="","",Orario!AX41)</f>
        <v/>
      </c>
      <c r="F428" s="16" t="str">
        <f>IF(Orario!AY41="","",Orario!AY41)</f>
        <v/>
      </c>
    </row>
    <row r="429" spans="1:6">
      <c r="A429" s="6" t="str">
        <f>Orario!A42</f>
        <v>13.00  -  13.50</v>
      </c>
      <c r="B429" s="16" t="str">
        <f>IF(Orario!AU42="","",Orario!AU42)</f>
        <v/>
      </c>
      <c r="C429" s="16" t="str">
        <f>IF(Orario!AV42="","",Orario!AV42)</f>
        <v/>
      </c>
      <c r="D429" s="16" t="str">
        <f>IF(Orario!AW42="","",Orario!AW42)</f>
        <v/>
      </c>
      <c r="E429" s="16" t="str">
        <f>IF(Orario!AX42="","",Orario!AX42)</f>
        <v/>
      </c>
      <c r="F429" s="16" t="str">
        <f>IF(Orario!AY42="","",Orario!AY42)</f>
        <v/>
      </c>
    </row>
  </sheetData>
  <pageMargins left="0.7" right="0.7" top="0.75" bottom="0.75" header="0.3" footer="0.3"/>
  <pageSetup paperSize="9" orientation="portrait" verticalDpi="0" r:id="rId1"/>
  <rowBreaks count="9" manualBreakCount="9">
    <brk id="43" max="16383" man="1"/>
    <brk id="86" max="16383" man="1"/>
    <brk id="129" max="16383" man="1"/>
    <brk id="172" max="16383" man="1"/>
    <brk id="215" max="16383" man="1"/>
    <brk id="258" max="16383" man="1"/>
    <brk id="301" max="16383" man="1"/>
    <brk id="344" max="16383" man="1"/>
    <brk id="387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121"/>
  <sheetViews>
    <sheetView topLeftCell="A58" workbookViewId="0">
      <selection activeCell="A78" sqref="A78"/>
    </sheetView>
  </sheetViews>
  <sheetFormatPr defaultRowHeight="12.75"/>
  <cols>
    <col min="1" max="1" width="31.28515625" customWidth="1"/>
    <col min="2" max="2" width="16" bestFit="1" customWidth="1"/>
    <col min="3" max="3" width="16.7109375" bestFit="1" customWidth="1"/>
  </cols>
  <sheetData>
    <row r="1" spans="1:5" ht="12.75" customHeight="1">
      <c r="A1" t="s">
        <v>58</v>
      </c>
      <c r="B1" t="str">
        <f>LEFT(A1,FIND(" ",A1)-1)</f>
        <v>BALDAN</v>
      </c>
      <c r="C1" t="str">
        <f>RIGHT(A1,LEN(A1)-FIND(" ",A1))</f>
        <v>GIULIANA</v>
      </c>
      <c r="D1" s="20"/>
      <c r="E1" s="20"/>
    </row>
    <row r="2" spans="1:5" ht="12.75" customHeight="1">
      <c r="A2" t="s">
        <v>59</v>
      </c>
      <c r="B2" t="str">
        <f t="shared" ref="B2:B65" si="0">LEFT(A2,FIND(" ",A2)-1)</f>
        <v>BARBATO</v>
      </c>
      <c r="C2" t="str">
        <f t="shared" ref="C2:C65" si="1">RIGHT(A2,LEN(A2)-FIND(" ",A2))</f>
        <v>AGNESE</v>
      </c>
    </row>
    <row r="3" spans="1:5" ht="12.75" customHeight="1">
      <c r="A3" t="s">
        <v>60</v>
      </c>
      <c r="B3" t="str">
        <f t="shared" si="0"/>
        <v>BEVILACQUA</v>
      </c>
      <c r="C3" t="str">
        <f t="shared" si="1"/>
        <v>ELISABETTA</v>
      </c>
    </row>
    <row r="4" spans="1:5" ht="12.75" customHeight="1">
      <c r="A4" t="s">
        <v>147</v>
      </c>
      <c r="B4" t="str">
        <f t="shared" si="0"/>
        <v>BUONDI’</v>
      </c>
      <c r="C4" t="str">
        <f t="shared" si="1"/>
        <v>VITTORIO</v>
      </c>
    </row>
    <row r="5" spans="1:5" ht="12.75" customHeight="1">
      <c r="A5" t="s">
        <v>61</v>
      </c>
      <c r="B5" t="str">
        <f t="shared" si="0"/>
        <v>BORGO</v>
      </c>
      <c r="C5" t="str">
        <f t="shared" si="1"/>
        <v>STEFANO</v>
      </c>
    </row>
    <row r="6" spans="1:5" ht="12.75" customHeight="1">
      <c r="A6" t="s">
        <v>62</v>
      </c>
      <c r="B6" t="str">
        <f t="shared" si="0"/>
        <v>BORTOLOZZO</v>
      </c>
      <c r="C6" t="str">
        <f t="shared" si="1"/>
        <v>ROBERTA</v>
      </c>
    </row>
    <row r="7" spans="1:5" ht="12.75" customHeight="1">
      <c r="A7" t="s">
        <v>63</v>
      </c>
      <c r="B7" t="str">
        <f t="shared" si="0"/>
        <v>BOSCAINO</v>
      </c>
      <c r="C7" t="str">
        <f t="shared" si="1"/>
        <v>GIOVANNA</v>
      </c>
    </row>
    <row r="8" spans="1:5" ht="12.75" customHeight="1">
      <c r="A8" t="s">
        <v>64</v>
      </c>
      <c r="B8" t="str">
        <f t="shared" si="0"/>
        <v>BOSCARO</v>
      </c>
      <c r="C8" t="str">
        <f t="shared" si="1"/>
        <v>ANNAMARIA</v>
      </c>
    </row>
    <row r="9" spans="1:5" ht="12.75" customHeight="1">
      <c r="A9" t="s">
        <v>65</v>
      </c>
      <c r="B9" t="str">
        <f t="shared" si="0"/>
        <v>BRESCACIN</v>
      </c>
      <c r="C9" t="str">
        <f t="shared" si="1"/>
        <v>S.AMELIA</v>
      </c>
    </row>
    <row r="10" spans="1:5" ht="12.75" customHeight="1">
      <c r="A10" t="s">
        <v>66</v>
      </c>
      <c r="B10" t="str">
        <f t="shared" si="0"/>
        <v>CADEDDU</v>
      </c>
      <c r="C10" t="str">
        <f t="shared" si="1"/>
        <v>DIANA</v>
      </c>
    </row>
    <row r="11" spans="1:5" ht="12.75" customHeight="1">
      <c r="A11" t="s">
        <v>67</v>
      </c>
      <c r="B11" t="str">
        <f t="shared" si="0"/>
        <v>CANNIZZO</v>
      </c>
      <c r="C11" t="str">
        <f t="shared" si="1"/>
        <v>RICCARDO</v>
      </c>
    </row>
    <row r="12" spans="1:5" ht="12.75" customHeight="1">
      <c r="A12" t="s">
        <v>68</v>
      </c>
      <c r="B12" t="str">
        <f t="shared" si="0"/>
        <v>CAPITANIO</v>
      </c>
      <c r="C12" t="str">
        <f t="shared" si="1"/>
        <v>ELISA</v>
      </c>
    </row>
    <row r="13" spans="1:5" ht="12.75" customHeight="1">
      <c r="A13" t="s">
        <v>69</v>
      </c>
      <c r="B13" t="str">
        <f t="shared" si="0"/>
        <v>CAPOVILLA</v>
      </c>
      <c r="C13" t="str">
        <f t="shared" si="1"/>
        <v>LIDIA</v>
      </c>
    </row>
    <row r="14" spans="1:5" ht="12.75" customHeight="1">
      <c r="A14" t="s">
        <v>70</v>
      </c>
      <c r="B14" t="str">
        <f t="shared" si="0"/>
        <v>CARRATELLI</v>
      </c>
      <c r="C14" t="str">
        <f t="shared" si="1"/>
        <v>CARLO</v>
      </c>
    </row>
    <row r="15" spans="1:5" ht="12.75" customHeight="1">
      <c r="A15" t="s">
        <v>71</v>
      </c>
      <c r="B15" t="str">
        <f t="shared" si="0"/>
        <v>CASARIN</v>
      </c>
      <c r="C15" t="str">
        <f t="shared" si="1"/>
        <v xml:space="preserve">LINA </v>
      </c>
    </row>
    <row r="16" spans="1:5" ht="12.75" customHeight="1">
      <c r="A16" t="s">
        <v>72</v>
      </c>
      <c r="B16" t="str">
        <f t="shared" si="0"/>
        <v>CATANIA</v>
      </c>
      <c r="C16" t="str">
        <f t="shared" si="1"/>
        <v>MARIANGELA</v>
      </c>
    </row>
    <row r="17" spans="1:3" ht="12.75" customHeight="1">
      <c r="A17" s="20" t="s">
        <v>127</v>
      </c>
      <c r="B17" t="str">
        <f t="shared" si="0"/>
        <v>CAVALIERE</v>
      </c>
      <c r="C17" t="str">
        <f t="shared" si="1"/>
        <v>SANDRO</v>
      </c>
    </row>
    <row r="18" spans="1:3" ht="12.75" customHeight="1">
      <c r="A18" t="s">
        <v>73</v>
      </c>
      <c r="B18" t="str">
        <f t="shared" si="0"/>
        <v>CAVINATO</v>
      </c>
      <c r="C18" t="str">
        <f t="shared" si="1"/>
        <v>FABIO</v>
      </c>
    </row>
    <row r="19" spans="1:3" ht="12.75" customHeight="1">
      <c r="A19" t="s">
        <v>74</v>
      </c>
      <c r="B19" t="str">
        <f t="shared" si="0"/>
        <v>CECCHINATO</v>
      </c>
      <c r="C19" t="str">
        <f t="shared" si="1"/>
        <v>ROSSELLA</v>
      </c>
    </row>
    <row r="20" spans="1:3" ht="12.75" customHeight="1">
      <c r="A20" t="s">
        <v>75</v>
      </c>
      <c r="B20" t="str">
        <f t="shared" si="0"/>
        <v>CESARO</v>
      </c>
      <c r="C20" t="str">
        <f t="shared" si="1"/>
        <v>MAURIZIO</v>
      </c>
    </row>
    <row r="21" spans="1:3" ht="12.75" customHeight="1">
      <c r="A21" t="s">
        <v>76</v>
      </c>
      <c r="B21" t="str">
        <f t="shared" si="0"/>
        <v>CESTER</v>
      </c>
      <c r="C21" t="str">
        <f t="shared" si="1"/>
        <v xml:space="preserve"> ELISABETTA</v>
      </c>
    </row>
    <row r="22" spans="1:3" ht="12.75" customHeight="1">
      <c r="A22" t="s">
        <v>77</v>
      </c>
      <c r="B22" t="str">
        <f t="shared" si="0"/>
        <v>CHIEREGHIN</v>
      </c>
      <c r="C22" t="str">
        <f t="shared" si="1"/>
        <v>SANDRA</v>
      </c>
    </row>
    <row r="23" spans="1:3" ht="12.75" customHeight="1">
      <c r="A23" t="s">
        <v>78</v>
      </c>
      <c r="B23" t="str">
        <f t="shared" si="0"/>
        <v>CHINELLO</v>
      </c>
      <c r="C23" t="str">
        <f t="shared" si="1"/>
        <v>GISELDA</v>
      </c>
    </row>
    <row r="24" spans="1:3" ht="12.75" customHeight="1">
      <c r="A24" t="s">
        <v>79</v>
      </c>
      <c r="B24" t="str">
        <f t="shared" si="0"/>
        <v>CITTON</v>
      </c>
      <c r="C24" t="str">
        <f t="shared" si="1"/>
        <v>GIORGIO</v>
      </c>
    </row>
    <row r="25" spans="1:3" ht="12.75" customHeight="1">
      <c r="A25" t="s">
        <v>80</v>
      </c>
      <c r="B25" t="str">
        <f t="shared" si="0"/>
        <v>CONTESSI</v>
      </c>
      <c r="C25" t="str">
        <f t="shared" si="1"/>
        <v>GIUSEPPE</v>
      </c>
    </row>
    <row r="26" spans="1:3" ht="12.75" customHeight="1">
      <c r="A26" t="s">
        <v>81</v>
      </c>
      <c r="B26" t="str">
        <f t="shared" si="0"/>
        <v>COZZI</v>
      </c>
      <c r="C26" t="str">
        <f t="shared" si="1"/>
        <v>MICHELE</v>
      </c>
    </row>
    <row r="27" spans="1:3" ht="12.75" customHeight="1">
      <c r="A27" t="s">
        <v>82</v>
      </c>
      <c r="B27" t="str">
        <f t="shared" si="0"/>
        <v>D’AGNOLO</v>
      </c>
      <c r="C27" t="str">
        <f t="shared" si="1"/>
        <v>SILVIA</v>
      </c>
    </row>
    <row r="28" spans="1:3" ht="12.75" customHeight="1">
      <c r="A28" t="s">
        <v>126</v>
      </c>
      <c r="B28" t="str">
        <f t="shared" si="0"/>
        <v>DALLA_VENEZIA</v>
      </c>
      <c r="C28" t="str">
        <f t="shared" si="1"/>
        <v>LUCIA</v>
      </c>
    </row>
    <row r="29" spans="1:3" ht="12.75" customHeight="1">
      <c r="A29" t="s">
        <v>83</v>
      </c>
      <c r="B29" t="str">
        <f t="shared" si="0"/>
        <v>DALLERA</v>
      </c>
      <c r="C29" t="str">
        <f t="shared" si="1"/>
        <v>GLORIA</v>
      </c>
    </row>
    <row r="30" spans="1:3" ht="12.75" customHeight="1">
      <c r="A30" t="s">
        <v>123</v>
      </c>
      <c r="B30" t="str">
        <f t="shared" si="0"/>
        <v>DEL_GIUDICE</v>
      </c>
      <c r="C30" t="str">
        <f t="shared" si="1"/>
        <v>MARIO</v>
      </c>
    </row>
    <row r="31" spans="1:3" ht="12.75" customHeight="1">
      <c r="A31" t="s">
        <v>124</v>
      </c>
      <c r="B31" t="str">
        <f t="shared" si="0"/>
        <v>DE_MARTINI</v>
      </c>
      <c r="C31" t="str">
        <f t="shared" si="1"/>
        <v>ANDREA</v>
      </c>
    </row>
    <row r="32" spans="1:3" ht="12.75" customHeight="1">
      <c r="A32" t="s">
        <v>125</v>
      </c>
      <c r="B32" t="str">
        <f t="shared" si="0"/>
        <v>DE_VECCHIS</v>
      </c>
      <c r="C32" t="str">
        <f t="shared" si="1"/>
        <v>MARA</v>
      </c>
    </row>
    <row r="33" spans="1:3" ht="12.75" customHeight="1">
      <c r="A33" t="s">
        <v>149</v>
      </c>
      <c r="B33" t="str">
        <f>LEFT(A33,FIND(" ",A33)-1)</f>
        <v>DONA'N</v>
      </c>
      <c r="C33" t="str">
        <f t="shared" si="1"/>
        <v>NICOLA</v>
      </c>
    </row>
    <row r="34" spans="1:3" ht="12.75" customHeight="1">
      <c r="A34" t="s">
        <v>150</v>
      </c>
      <c r="B34" t="str">
        <f t="shared" si="0"/>
        <v>DONA'P</v>
      </c>
      <c r="C34" t="str">
        <f t="shared" si="1"/>
        <v>PAOLA</v>
      </c>
    </row>
    <row r="35" spans="1:3" ht="12.75" customHeight="1">
      <c r="A35" t="s">
        <v>84</v>
      </c>
      <c r="B35" t="str">
        <f t="shared" si="0"/>
        <v>FERRINI</v>
      </c>
      <c r="C35" t="str">
        <f t="shared" si="1"/>
        <v>MICHELE</v>
      </c>
    </row>
    <row r="36" spans="1:3" ht="12.75" customHeight="1">
      <c r="A36" t="s">
        <v>85</v>
      </c>
      <c r="B36" t="str">
        <f t="shared" si="0"/>
        <v>FLAIM</v>
      </c>
      <c r="C36" t="str">
        <f t="shared" si="1"/>
        <v>AGNESE</v>
      </c>
    </row>
    <row r="37" spans="1:3" ht="12.75" customHeight="1">
      <c r="A37" t="s">
        <v>86</v>
      </c>
      <c r="B37" t="str">
        <f t="shared" si="0"/>
        <v>FRANCESCHIN</v>
      </c>
      <c r="C37" t="str">
        <f t="shared" si="1"/>
        <v>MAURIZIO</v>
      </c>
    </row>
    <row r="38" spans="1:3" ht="12.75" customHeight="1">
      <c r="A38" t="s">
        <v>87</v>
      </c>
      <c r="B38" t="str">
        <f t="shared" si="0"/>
        <v>FRANZINI</v>
      </c>
      <c r="C38" t="str">
        <f t="shared" si="1"/>
        <v>LIVIA</v>
      </c>
    </row>
    <row r="39" spans="1:3" ht="12.75" customHeight="1">
      <c r="A39" t="s">
        <v>88</v>
      </c>
      <c r="B39" t="str">
        <f t="shared" si="0"/>
        <v>FRISON</v>
      </c>
      <c r="C39" t="str">
        <f t="shared" si="1"/>
        <v>MARIO</v>
      </c>
    </row>
    <row r="40" spans="1:3" ht="12.75" customHeight="1">
      <c r="A40" t="s">
        <v>89</v>
      </c>
      <c r="B40" t="str">
        <f t="shared" si="0"/>
        <v>FURLAN</v>
      </c>
      <c r="C40" t="str">
        <f t="shared" si="1"/>
        <v xml:space="preserve">LUIGI  </v>
      </c>
    </row>
    <row r="41" spans="1:3" ht="12.75" customHeight="1">
      <c r="A41" t="s">
        <v>90</v>
      </c>
      <c r="B41" t="str">
        <f t="shared" si="0"/>
        <v>GALDIOLO</v>
      </c>
      <c r="C41" t="str">
        <f t="shared" si="1"/>
        <v>MORENO</v>
      </c>
    </row>
    <row r="42" spans="1:3" ht="12.75" customHeight="1">
      <c r="A42" t="s">
        <v>91</v>
      </c>
      <c r="B42" t="str">
        <f t="shared" si="0"/>
        <v>GASPAROTTI</v>
      </c>
      <c r="C42" t="str">
        <f t="shared" si="1"/>
        <v>ROMANO</v>
      </c>
    </row>
    <row r="43" spans="1:3" ht="12.75" customHeight="1">
      <c r="A43" t="s">
        <v>92</v>
      </c>
      <c r="B43" t="str">
        <f t="shared" si="0"/>
        <v>GOBBATO</v>
      </c>
      <c r="C43" t="str">
        <f t="shared" si="1"/>
        <v>SARA</v>
      </c>
    </row>
    <row r="44" spans="1:3" ht="12.75" customHeight="1">
      <c r="A44" t="s">
        <v>93</v>
      </c>
      <c r="B44" t="str">
        <f t="shared" si="0"/>
        <v>GOTTARDO</v>
      </c>
      <c r="C44" t="str">
        <f t="shared" si="1"/>
        <v>CRISTIANA</v>
      </c>
    </row>
    <row r="45" spans="1:3" ht="12.75" customHeight="1">
      <c r="A45" t="s">
        <v>94</v>
      </c>
      <c r="B45" t="str">
        <f t="shared" si="0"/>
        <v>LEONE</v>
      </c>
      <c r="C45" t="str">
        <f t="shared" si="1"/>
        <v>CARMELINA</v>
      </c>
    </row>
    <row r="46" spans="1:3" ht="12.75" customHeight="1">
      <c r="A46" t="s">
        <v>95</v>
      </c>
      <c r="B46" t="str">
        <f t="shared" si="0"/>
        <v>LUCATELLO</v>
      </c>
      <c r="C46" t="str">
        <f t="shared" si="1"/>
        <v>LORIS</v>
      </c>
    </row>
    <row r="47" spans="1:3" ht="12.75" customHeight="1">
      <c r="A47" t="s">
        <v>96</v>
      </c>
      <c r="B47" t="str">
        <f t="shared" si="0"/>
        <v>LUCCHETTA</v>
      </c>
      <c r="C47" t="str">
        <f t="shared" si="1"/>
        <v>RICCARDO</v>
      </c>
    </row>
    <row r="48" spans="1:3" ht="12.75" customHeight="1">
      <c r="A48" t="s">
        <v>97</v>
      </c>
      <c r="B48" t="str">
        <f t="shared" si="0"/>
        <v>MAJOR</v>
      </c>
      <c r="C48" t="str">
        <f t="shared" si="1"/>
        <v>STEFANIA</v>
      </c>
    </row>
    <row r="49" spans="1:3" ht="12.75" customHeight="1">
      <c r="A49" t="s">
        <v>98</v>
      </c>
      <c r="B49" t="str">
        <f t="shared" si="0"/>
        <v>MARCHIORI</v>
      </c>
      <c r="C49" t="str">
        <f t="shared" si="1"/>
        <v>DONATELLA</v>
      </c>
    </row>
    <row r="50" spans="1:3" ht="12.75" customHeight="1">
      <c r="A50" t="s">
        <v>99</v>
      </c>
      <c r="B50" t="str">
        <f t="shared" si="0"/>
        <v>MARINELLO</v>
      </c>
      <c r="C50" t="str">
        <f t="shared" si="1"/>
        <v>ANNA CHIARA</v>
      </c>
    </row>
    <row r="51" spans="1:3" ht="12.75" customHeight="1">
      <c r="A51" t="s">
        <v>100</v>
      </c>
      <c r="B51" t="str">
        <f t="shared" si="0"/>
        <v>MASCOLO</v>
      </c>
      <c r="C51" t="str">
        <f t="shared" si="1"/>
        <v>GUGLIELMO</v>
      </c>
    </row>
    <row r="52" spans="1:3" ht="12.75" customHeight="1">
      <c r="A52" t="s">
        <v>101</v>
      </c>
      <c r="B52" t="str">
        <f t="shared" si="0"/>
        <v>MASO</v>
      </c>
      <c r="C52" t="str">
        <f t="shared" si="1"/>
        <v>DANIELA</v>
      </c>
    </row>
    <row r="53" spans="1:3" ht="12.75" customHeight="1">
      <c r="A53" t="s">
        <v>102</v>
      </c>
      <c r="B53" t="str">
        <f t="shared" si="0"/>
        <v>MAZZONI</v>
      </c>
      <c r="C53" t="str">
        <f t="shared" si="1"/>
        <v>MICHELA</v>
      </c>
    </row>
    <row r="54" spans="1:3" ht="12.75" customHeight="1">
      <c r="A54" t="s">
        <v>103</v>
      </c>
      <c r="B54" t="str">
        <f t="shared" si="0"/>
        <v>MENEGAZZO</v>
      </c>
      <c r="C54" t="str">
        <f t="shared" si="1"/>
        <v xml:space="preserve">GIORGIO </v>
      </c>
    </row>
    <row r="55" spans="1:3" ht="12.75" customHeight="1">
      <c r="A55" t="s">
        <v>104</v>
      </c>
      <c r="B55" t="str">
        <f t="shared" si="0"/>
        <v>MONETTI</v>
      </c>
      <c r="C55" t="str">
        <f t="shared" si="1"/>
        <v>DONATELLA</v>
      </c>
    </row>
    <row r="56" spans="1:3" ht="12.75" customHeight="1">
      <c r="A56" t="s">
        <v>105</v>
      </c>
      <c r="B56" t="str">
        <f t="shared" si="0"/>
        <v>MUVEGI</v>
      </c>
      <c r="C56" t="str">
        <f t="shared" si="1"/>
        <v>ROBERTA</v>
      </c>
    </row>
    <row r="57" spans="1:3" ht="12.75" customHeight="1">
      <c r="A57" t="s">
        <v>106</v>
      </c>
      <c r="B57" t="str">
        <f t="shared" si="0"/>
        <v>NALESSO</v>
      </c>
      <c r="C57" t="str">
        <f t="shared" si="1"/>
        <v>BARBARA</v>
      </c>
    </row>
    <row r="58" spans="1:3" ht="12.75" customHeight="1">
      <c r="A58" t="s">
        <v>107</v>
      </c>
      <c r="B58" t="str">
        <f t="shared" si="0"/>
        <v>NARDO</v>
      </c>
      <c r="C58" t="str">
        <f t="shared" si="1"/>
        <v>MARA</v>
      </c>
    </row>
    <row r="59" spans="1:3" ht="12.75" customHeight="1">
      <c r="A59" t="s">
        <v>108</v>
      </c>
      <c r="B59" t="str">
        <f t="shared" si="0"/>
        <v>NOVELLO</v>
      </c>
      <c r="C59" t="str">
        <f t="shared" si="1"/>
        <v>ALBERTO EMILIO</v>
      </c>
    </row>
    <row r="60" spans="1:3" ht="12.75" customHeight="1">
      <c r="A60" t="s">
        <v>109</v>
      </c>
      <c r="B60" t="str">
        <f t="shared" si="0"/>
        <v>PERDON</v>
      </c>
      <c r="C60" t="str">
        <f t="shared" si="1"/>
        <v>PAOLO</v>
      </c>
    </row>
    <row r="61" spans="1:3" ht="12.75" customHeight="1">
      <c r="A61" t="s">
        <v>110</v>
      </c>
      <c r="B61" t="str">
        <f t="shared" si="0"/>
        <v>PIETROBON</v>
      </c>
      <c r="C61" t="str">
        <f t="shared" si="1"/>
        <v>VALENTINO</v>
      </c>
    </row>
    <row r="62" spans="1:3" ht="12.75" customHeight="1">
      <c r="A62" t="s">
        <v>111</v>
      </c>
      <c r="B62" t="str">
        <f t="shared" si="0"/>
        <v>PIOVESAN</v>
      </c>
      <c r="C62" t="str">
        <f t="shared" si="1"/>
        <v>FRANCESCA</v>
      </c>
    </row>
    <row r="63" spans="1:3" ht="12.75" customHeight="1">
      <c r="A63" t="s">
        <v>112</v>
      </c>
      <c r="B63" t="str">
        <f t="shared" si="0"/>
        <v>PIRRONE</v>
      </c>
      <c r="C63" t="str">
        <f t="shared" si="1"/>
        <v>RITA</v>
      </c>
    </row>
    <row r="64" spans="1:3" ht="12.75" customHeight="1">
      <c r="A64" t="s">
        <v>113</v>
      </c>
      <c r="B64" t="str">
        <f t="shared" si="0"/>
        <v>RUFFATO</v>
      </c>
      <c r="C64" t="str">
        <f t="shared" si="1"/>
        <v>LUCIA</v>
      </c>
    </row>
    <row r="65" spans="1:3" ht="12.75" customHeight="1">
      <c r="A65" t="s">
        <v>114</v>
      </c>
      <c r="B65" t="str">
        <f t="shared" si="0"/>
        <v>SCAGGIANTE</v>
      </c>
      <c r="C65" t="str">
        <f t="shared" si="1"/>
        <v>MARTA</v>
      </c>
    </row>
    <row r="66" spans="1:3" ht="12.75" customHeight="1">
      <c r="A66" t="s">
        <v>115</v>
      </c>
      <c r="B66" t="str">
        <f t="shared" ref="B66:B77" si="2">LEFT(A66,FIND(" ",A66)-1)</f>
        <v>SCHIAVON</v>
      </c>
      <c r="C66" t="str">
        <f t="shared" ref="C66:C78" si="3">RIGHT(A66,LEN(A66)-FIND(" ",A66))</f>
        <v>ROBERTO</v>
      </c>
    </row>
    <row r="67" spans="1:3" ht="12.75" customHeight="1">
      <c r="A67" t="s">
        <v>116</v>
      </c>
      <c r="B67" t="str">
        <f t="shared" si="2"/>
        <v>SGUOTTI</v>
      </c>
      <c r="C67" t="str">
        <f t="shared" si="3"/>
        <v>RICCARDO</v>
      </c>
    </row>
    <row r="68" spans="1:3" ht="12.75" customHeight="1">
      <c r="A68" t="s">
        <v>117</v>
      </c>
      <c r="B68" t="str">
        <f t="shared" si="2"/>
        <v>SIDORI</v>
      </c>
      <c r="C68" t="str">
        <f t="shared" si="3"/>
        <v>ISABELLA</v>
      </c>
    </row>
    <row r="69" spans="1:3" ht="12.75" customHeight="1">
      <c r="A69" t="s">
        <v>118</v>
      </c>
      <c r="B69" t="str">
        <f t="shared" si="2"/>
        <v>TAMI</v>
      </c>
      <c r="C69" t="str">
        <f t="shared" si="3"/>
        <v>PAOLA</v>
      </c>
    </row>
    <row r="70" spans="1:3" ht="12.75" customHeight="1">
      <c r="A70" t="s">
        <v>119</v>
      </c>
      <c r="B70" t="str">
        <f t="shared" si="2"/>
        <v>TASSO</v>
      </c>
      <c r="C70" t="str">
        <f t="shared" si="3"/>
        <v>MIRO</v>
      </c>
    </row>
    <row r="71" spans="1:3" ht="12.75" customHeight="1">
      <c r="A71" t="s">
        <v>120</v>
      </c>
      <c r="B71" t="str">
        <f t="shared" si="2"/>
        <v>TOSI</v>
      </c>
      <c r="C71" t="str">
        <f t="shared" si="3"/>
        <v>LUCIA</v>
      </c>
    </row>
    <row r="72" spans="1:3" ht="12.75" customHeight="1">
      <c r="A72" t="s">
        <v>121</v>
      </c>
      <c r="B72" t="str">
        <f t="shared" si="2"/>
        <v>ZAMBON</v>
      </c>
      <c r="C72" t="str">
        <f t="shared" si="3"/>
        <v>ROBERTA</v>
      </c>
    </row>
    <row r="73" spans="1:3" ht="12.75" customHeight="1">
      <c r="A73" t="s">
        <v>122</v>
      </c>
      <c r="B73" t="str">
        <f t="shared" si="2"/>
        <v>ZANELLA</v>
      </c>
      <c r="C73" t="str">
        <f t="shared" si="3"/>
        <v>PATRIZIO</v>
      </c>
    </row>
    <row r="74" spans="1:3" ht="12.75" customHeight="1">
      <c r="A74" s="20" t="s">
        <v>132</v>
      </c>
      <c r="B74" t="str">
        <f t="shared" si="2"/>
        <v>DISEGNO</v>
      </c>
      <c r="C74" t="str">
        <f t="shared" si="3"/>
        <v>1G 3I</v>
      </c>
    </row>
    <row r="75" spans="1:3">
      <c r="A75" s="20" t="s">
        <v>129</v>
      </c>
      <c r="B75" t="str">
        <f t="shared" si="2"/>
        <v>FILOSOFIA</v>
      </c>
      <c r="C75" t="str">
        <f t="shared" si="3"/>
        <v>3H 4H</v>
      </c>
    </row>
    <row r="76" spans="1:3">
      <c r="A76" s="20" t="s">
        <v>128</v>
      </c>
      <c r="B76" t="str">
        <f t="shared" si="2"/>
        <v>INGLESE</v>
      </c>
      <c r="C76" t="str">
        <f t="shared" si="3"/>
        <v>1I 3D</v>
      </c>
    </row>
    <row r="77" spans="1:3">
      <c r="A77" s="20" t="s">
        <v>131</v>
      </c>
      <c r="B77" t="str">
        <f t="shared" si="2"/>
        <v>LATINO-STOGEO</v>
      </c>
      <c r="C77" t="str">
        <f t="shared" si="3"/>
        <v>1C 1B 1I 2E 2H</v>
      </c>
    </row>
    <row r="78" spans="1:3">
      <c r="A78" s="20" t="s">
        <v>130</v>
      </c>
      <c r="B78" t="str">
        <f>LEFT(A78,FIND(" ",A78)-1)</f>
        <v>SPAGNOLO</v>
      </c>
      <c r="C78" t="str">
        <f t="shared" si="3"/>
        <v>B</v>
      </c>
    </row>
    <row r="79" spans="1:3">
      <c r="A79" s="20" t="s">
        <v>214</v>
      </c>
      <c r="B79" t="str">
        <f>LEFT(A79,FIND(" ",A79)-1)</f>
        <v>FISICA</v>
      </c>
      <c r="C79" t="str">
        <f>RIGHT(A79,LEN(A79)-FIND(" ",A79))</f>
        <v>4B 1D 1G 2G 4G</v>
      </c>
    </row>
    <row r="80" spans="1:3">
      <c r="A80" s="20" t="s">
        <v>213</v>
      </c>
      <c r="B80" t="str">
        <f>LEFT(A80,FIND(" ",A80)-1)</f>
        <v>ED_FIS_ECC</v>
      </c>
      <c r="C80" t="str">
        <f>RIGHT(A80,LEN(A80)-FIND(" ",A80))</f>
        <v>2F 3F 4F 5F</v>
      </c>
    </row>
    <row r="121" spans="1:1">
      <c r="A121" s="19"/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Orario</vt:lpstr>
      <vt:lpstr>Controllo</vt:lpstr>
      <vt:lpstr>Errore</vt:lpstr>
      <vt:lpstr>Stampe</vt:lpstr>
      <vt:lpstr>Docenti</vt:lpstr>
      <vt:lpstr>Cognomi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Prova</dc:creator>
  <cp:lastModifiedBy>vicepreside</cp:lastModifiedBy>
  <cp:lastPrinted>2014-09-19T10:28:35Z</cp:lastPrinted>
  <dcterms:created xsi:type="dcterms:W3CDTF">2009-09-01T15:06:07Z</dcterms:created>
  <dcterms:modified xsi:type="dcterms:W3CDTF">2014-09-19T11:36:11Z</dcterms:modified>
</cp:coreProperties>
</file>